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N:\15 QV\153 MA Berufe\CF\10_Nullserie\03 Hotellerie-Hauswirtschaft EBA_EFZ_2026_2027\07 Nullserie\EBA\HKB D+E\"/>
    </mc:Choice>
  </mc:AlternateContent>
  <xr:revisionPtr revIDLastSave="0" documentId="13_ncr:1_{4669A1AC-E0CE-4A9C-B3BE-361C34A859A6}" xr6:coauthVersionLast="47" xr6:coauthVersionMax="47" xr10:uidLastSave="{00000000-0000-0000-0000-000000000000}"/>
  <bookViews>
    <workbookView xWindow="-120" yWindow="-120" windowWidth="29040" windowHeight="17640" tabRatio="760" xr2:uid="{78F71DD5-CBD6-4D8F-B8DE-206E1DCE9191}"/>
  </bookViews>
  <sheets>
    <sheet name="FG Referenzbetrieb 1" sheetId="3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7" i="35" l="1"/>
  <c r="M84" i="35"/>
  <c r="M83" i="35"/>
  <c r="M50" i="35"/>
  <c r="M51" i="35" s="1"/>
  <c r="M68" i="35" s="1"/>
  <c r="M69" i="35" s="1"/>
  <c r="L50" i="35"/>
  <c r="L51" i="35" s="1"/>
  <c r="L68" i="35" s="1"/>
  <c r="L69" i="35" s="1"/>
  <c r="L83" i="35" s="1"/>
  <c r="L84" i="35" l="1"/>
  <c r="L97" i="35" l="1"/>
  <c r="D12" i="35" l="1"/>
</calcChain>
</file>

<file path=xl/sharedStrings.xml><?xml version="1.0" encoding="utf-8"?>
<sst xmlns="http://schemas.openxmlformats.org/spreadsheetml/2006/main" count="122" uniqueCount="70">
  <si>
    <t>Leistungsziele</t>
  </si>
  <si>
    <t>Anzahl Punkte</t>
  </si>
  <si>
    <t>Teilweise erfüllt</t>
  </si>
  <si>
    <t>Totale
Pkt.</t>
  </si>
  <si>
    <t>Erreich. Pkt.</t>
  </si>
  <si>
    <t>Keine Antwort / nicht erfüllt</t>
  </si>
  <si>
    <t>Nr. Kandidat/in:</t>
  </si>
  <si>
    <t>Bewertungskriterien</t>
  </si>
  <si>
    <t>Expertenprotokoll</t>
  </si>
  <si>
    <t>Name Kandidat/in:</t>
  </si>
  <si>
    <t>Berufliche Standards</t>
  </si>
  <si>
    <t>Arbeitsplätze aufgeräumt und sauber</t>
  </si>
  <si>
    <t>Auftritt professionell, höflich
Fachbegriffe, korrekte Wortwahl</t>
  </si>
  <si>
    <t>Punkte</t>
  </si>
  <si>
    <t>Notenskala :</t>
  </si>
  <si>
    <t>1,0 - 2,0 Punkte = Note 1,5</t>
  </si>
  <si>
    <t>0,0 - 0,0 Punkte = Note 1,0</t>
  </si>
  <si>
    <t xml:space="preserve">Note : </t>
  </si>
  <si>
    <t>0,0 - 1,0 Punkte = Note 1,0</t>
  </si>
  <si>
    <t>Erreichte Punktzahl :</t>
  </si>
  <si>
    <t xml:space="preserve">Zeit : </t>
  </si>
  <si>
    <t>80 Minuten</t>
  </si>
  <si>
    <t>Hilfsmittel :</t>
  </si>
  <si>
    <t>Gemäss Auftrag</t>
  </si>
  <si>
    <t>Nr. Auftrag :</t>
  </si>
  <si>
    <t>Ende:</t>
  </si>
  <si>
    <t>Unterschrift der Expertinnen / Experten :</t>
  </si>
  <si>
    <t>Handlungskompetenz e1: Lebensmittel und Waren im Bereich Hotellerie-Hauswirtschaft lagern und entsorgen</t>
  </si>
  <si>
    <t xml:space="preserve">Hygiene, Arbeitssicherheit, Ergonomie, Ökologie, Ökonomie beachtet                                                                                                                                </t>
  </si>
  <si>
    <t>Prüfungszeit              Beginn :</t>
  </si>
  <si>
    <t>Positive Ausprägung
Indikatoren</t>
  </si>
  <si>
    <t>Maximale Punktzahl : 30</t>
  </si>
  <si>
    <t>29,0 - 30,0 Punkte = Note 6</t>
  </si>
  <si>
    <t>26,0 - 28,0 Punkte = Note 5,5</t>
  </si>
  <si>
    <t>23,0 - 25,0 Punkte = Note 5,0</t>
  </si>
  <si>
    <t>2,0 - 4,0 Punkte = Note 1,5</t>
  </si>
  <si>
    <t>5,0 - 7,0 Punkte = Note 2,0</t>
  </si>
  <si>
    <t>8,0 - 10,0 Punkte = Note 2,5</t>
  </si>
  <si>
    <t>20,0 - 22,0 Punkte = Note 4,5</t>
  </si>
  <si>
    <t>17,0 - 19,0 Punkte = Note 4,0</t>
  </si>
  <si>
    <t>14,0 - 16,0 Punkte = Note 3,5</t>
  </si>
  <si>
    <t>11,0 - 13,0 Punkte = Note 3,0</t>
  </si>
  <si>
    <t>LZ d1.3 
B Wäschesortierung</t>
  </si>
  <si>
    <t>Trennt die Textilien nach entsprechender Temperatur und Farbe</t>
  </si>
  <si>
    <t>Erkennt Flecken, sortiert sie aus.</t>
  </si>
  <si>
    <t>Bereitet die Wäsche korrekt vor. (z.B. Knöpfe öffnen, Reissverschlüsse schliessen, Kleidungsstücke mit Aufdruck auf Links wenden, Taschen leeren und wenn nötig ausbürsten)</t>
  </si>
  <si>
    <t>LZ d1.4
B Ergonomie im Wäschekreislauf</t>
  </si>
  <si>
    <t>Beachtet die Grundsätze zur Ergonomie</t>
  </si>
  <si>
    <t>Handlungskompetenz d1 Betriebs- und Kundenwäsche im Wäschekreislauf bearbeiten</t>
  </si>
  <si>
    <t>LZ d1.5 Wäschebehandlung</t>
  </si>
  <si>
    <t>Nutzt die ganze Arbeitsfläche des Bügeltisches/ der Mange.
Arbeitet mit der richtigen, der Textilien entsprechenden, Temperatur.</t>
  </si>
  <si>
    <t xml:space="preserve">Führt die Bügelarbeit/ Mangelarbeiten nach sinnvoller Reihenfolge aus. </t>
  </si>
  <si>
    <t>Die gebügelten/ gemangelten Textilien weisen keine Falten auf.</t>
  </si>
  <si>
    <t>Transportiert die Wäsche korrekt und ergonomisch</t>
  </si>
  <si>
    <t>Faltet die Wäsche exakt und immer gleich (gemäss Vorlage)</t>
  </si>
  <si>
    <t>Die gefaltete Wäsche entspricht der Vorgabe.</t>
  </si>
  <si>
    <t xml:space="preserve">LZ d1.6
B Instandstellung von Wäsche </t>
  </si>
  <si>
    <t>Das Flickergebnis ist zufriedenstellend. Die Methode korrekt ausgeführt</t>
  </si>
  <si>
    <t>Handlungskompetenzbereich d2 Wäschereimaschinen und -geräte bedienen, reinigen und instand halten</t>
  </si>
  <si>
    <t xml:space="preserve">LZ d2.1
Einsatz von Maschinen und Geräte im Wäschekreislauf
LZ d2.2
Dosierung und Einsatz von Waschmittel und – Hilfsmittel </t>
  </si>
  <si>
    <t xml:space="preserve">Füllt gemäss Wäscheart die Waschmaschine, achtet dabei auf die richtige Füllmenge der Waschmaschine je nach Wäscheart. </t>
  </si>
  <si>
    <t>Wählt das entsprechende Programm und Temperatur.</t>
  </si>
  <si>
    <t>Wählt das korrekte Waschmittel.
Dosiert das Waschmittel korrekt.</t>
  </si>
  <si>
    <t xml:space="preserve">Trägt eine Schutzbrille und Handschuhe beim Dosieren des Waschmittels. </t>
  </si>
  <si>
    <t>LZ e1.1
Lagerbewirtschaftung</t>
  </si>
  <si>
    <t>Wendet FIFO-Prinzip an</t>
  </si>
  <si>
    <t>Füllt das Formular korrekt aus.
oder
Kontrolliert die Lieferung fachgerecht.</t>
  </si>
  <si>
    <t>Übertrag</t>
  </si>
  <si>
    <r>
      <rPr>
        <b/>
        <sz val="16"/>
        <color theme="1"/>
        <rFont val="Arial"/>
        <family val="2"/>
      </rPr>
      <t xml:space="preserve"> Allgemeine Bemerkungen Position 2 D &amp; E für die Expertinnen und Experten:
 • </t>
    </r>
    <r>
      <rPr>
        <sz val="16"/>
        <color theme="1"/>
        <rFont val="Arial"/>
        <family val="2"/>
      </rPr>
      <t xml:space="preserve">6 – max.8 kg. gemischte Schmutzwäsche: Privatkleider
 • Ein Feinwaschmittel ist vorhanden
 • Tumbler entladen und Wäsche verarbeiten. 
 • Die Bügelstation/Das Bügeleisen wird von der Kandidatin/dem Kandidaten in Betrieb genommen. 
 • Der PC steht der Kandidatin, dem Kandidaten zur Verfügung. 
</t>
    </r>
    <r>
      <rPr>
        <b/>
        <sz val="16"/>
        <color theme="1"/>
        <rFont val="Arial"/>
        <family val="2"/>
      </rPr>
      <t xml:space="preserve"> Bewertung</t>
    </r>
    <r>
      <rPr>
        <sz val="16"/>
        <color theme="1"/>
        <rFont val="Arial"/>
        <family val="2"/>
      </rPr>
      <t xml:space="preserve">
 Es wird mit zwei verschiedenen Rastern bewertet.
</t>
    </r>
    <r>
      <rPr>
        <b/>
        <sz val="16"/>
        <color theme="1"/>
        <rFont val="Arial"/>
        <family val="2"/>
      </rPr>
      <t xml:space="preserve"> Es werden nur ganze Punkte vergeben (halbe Punkte sind nicht zulässig).
 Fehler dürfen nicht doppelt bewertet werden.</t>
    </r>
  </si>
  <si>
    <t>Vollständig erfüllt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</si>
</sst>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25" x14ac:knownFonts="1">
    <font>
      <sz val="11"/>
      <color theme="1"/>
      <name val="Calibri"/>
      <family val="2"/>
      <scheme val="minor"/>
    </font>
    <font>
      <b/>
      <sz val="13"/>
      <color theme="1"/>
      <name val="Arial"/>
      <family val="2"/>
    </font>
    <font>
      <sz val="13"/>
      <color theme="1"/>
      <name val="Arial"/>
      <family val="2"/>
    </font>
    <font>
      <b/>
      <sz val="13"/>
      <color rgb="FFFF0000"/>
      <name val="Arial"/>
      <family val="2"/>
    </font>
    <font>
      <b/>
      <sz val="13"/>
      <name val="Arial"/>
      <family val="2"/>
    </font>
    <font>
      <b/>
      <u val="double"/>
      <sz val="13"/>
      <color theme="1"/>
      <name val="Arial"/>
      <family val="2"/>
    </font>
    <font>
      <b/>
      <sz val="13"/>
      <color rgb="FFFFC00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8"/>
      <color theme="1"/>
      <name val="Arial"/>
      <family val="2"/>
    </font>
    <font>
      <sz val="18"/>
      <color rgb="FF000000"/>
      <name val="Arial"/>
      <family val="2"/>
    </font>
    <font>
      <b/>
      <sz val="18"/>
      <color theme="1"/>
      <name val="Arial"/>
      <family val="2"/>
    </font>
    <font>
      <b/>
      <sz val="14"/>
      <name val="Arial"/>
      <family val="2"/>
    </font>
    <font>
      <b/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50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4" fillId="0" borderId="0" xfId="0" applyFont="1"/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0" fontId="5" fillId="0" borderId="0" xfId="0" applyFont="1"/>
    <xf numFmtId="0" fontId="8" fillId="6" borderId="0" xfId="0" applyFont="1" applyFill="1" applyAlignment="1">
      <alignment vertical="top" wrapText="1"/>
    </xf>
    <xf numFmtId="0" fontId="14" fillId="6" borderId="0" xfId="0" applyFont="1" applyFill="1" applyAlignment="1">
      <alignment horizontal="left" wrapText="1"/>
    </xf>
    <xf numFmtId="0" fontId="14" fillId="6" borderId="0" xfId="0" applyFont="1" applyFill="1" applyAlignment="1">
      <alignment horizontal="right" wrapText="1"/>
    </xf>
    <xf numFmtId="0" fontId="10" fillId="6" borderId="0" xfId="0" applyFont="1" applyFill="1" applyAlignment="1">
      <alignment wrapText="1"/>
    </xf>
    <xf numFmtId="0" fontId="11" fillId="6" borderId="0" xfId="0" applyFont="1" applyFill="1"/>
    <xf numFmtId="0" fontId="12" fillId="6" borderId="0" xfId="0" applyFont="1" applyFill="1" applyProtection="1">
      <protection hidden="1"/>
    </xf>
    <xf numFmtId="0" fontId="19" fillId="5" borderId="0" xfId="0" applyFont="1" applyFill="1" applyAlignment="1" applyProtection="1">
      <alignment horizontal="left" vertical="top" wrapText="1"/>
      <protection locked="0"/>
    </xf>
    <xf numFmtId="0" fontId="13" fillId="6" borderId="13" xfId="0" applyFont="1" applyFill="1" applyBorder="1" applyAlignment="1">
      <alignment horizontal="right" wrapText="1"/>
    </xf>
    <xf numFmtId="0" fontId="13" fillId="6" borderId="14" xfId="0" applyFont="1" applyFill="1" applyBorder="1" applyAlignment="1">
      <alignment horizontal="right" wrapText="1"/>
    </xf>
    <xf numFmtId="0" fontId="8" fillId="6" borderId="14" xfId="0" applyFont="1" applyFill="1" applyBorder="1" applyAlignment="1">
      <alignment vertical="top" wrapText="1"/>
    </xf>
    <xf numFmtId="0" fontId="9" fillId="6" borderId="14" xfId="0" applyFont="1" applyFill="1" applyBorder="1"/>
    <xf numFmtId="0" fontId="9" fillId="6" borderId="9" xfId="0" applyFont="1" applyFill="1" applyBorder="1"/>
    <xf numFmtId="0" fontId="18" fillId="0" borderId="4" xfId="0" applyFont="1" applyBorder="1" applyAlignment="1">
      <alignment horizontal="right" wrapText="1"/>
    </xf>
    <xf numFmtId="0" fontId="18" fillId="0" borderId="0" xfId="0" applyFont="1" applyAlignment="1">
      <alignment horizontal="right" wrapText="1"/>
    </xf>
    <xf numFmtId="0" fontId="18" fillId="6" borderId="0" xfId="0" applyFont="1" applyFill="1" applyAlignment="1">
      <alignment vertical="top" wrapText="1"/>
    </xf>
    <xf numFmtId="0" fontId="19" fillId="6" borderId="0" xfId="0" applyFont="1" applyFill="1"/>
    <xf numFmtId="0" fontId="19" fillId="6" borderId="10" xfId="0" applyFont="1" applyFill="1" applyBorder="1"/>
    <xf numFmtId="0" fontId="18" fillId="6" borderId="4" xfId="0" applyFont="1" applyFill="1" applyBorder="1" applyAlignment="1">
      <alignment horizontal="right" vertical="top" wrapText="1"/>
    </xf>
    <xf numFmtId="0" fontId="18" fillId="6" borderId="0" xfId="0" applyFont="1" applyFill="1" applyAlignment="1">
      <alignment horizontal="right" vertical="top" wrapText="1"/>
    </xf>
    <xf numFmtId="0" fontId="18" fillId="6" borderId="10" xfId="0" applyFont="1" applyFill="1" applyBorder="1" applyAlignment="1">
      <alignment vertical="top" wrapText="1"/>
    </xf>
    <xf numFmtId="0" fontId="19" fillId="6" borderId="5" xfId="0" applyFont="1" applyFill="1" applyBorder="1" applyAlignment="1">
      <alignment horizontal="right" wrapText="1"/>
    </xf>
    <xf numFmtId="0" fontId="19" fillId="6" borderId="15" xfId="0" applyFont="1" applyFill="1" applyBorder="1" applyAlignment="1">
      <alignment horizontal="right" wrapText="1"/>
    </xf>
    <xf numFmtId="0" fontId="18" fillId="6" borderId="15" xfId="0" applyFont="1" applyFill="1" applyBorder="1" applyAlignment="1">
      <alignment vertical="top" wrapText="1"/>
    </xf>
    <xf numFmtId="0" fontId="19" fillId="6" borderId="15" xfId="0" applyFont="1" applyFill="1" applyBorder="1"/>
    <xf numFmtId="0" fontId="19" fillId="6" borderId="11" xfId="0" applyFont="1" applyFill="1" applyBorder="1"/>
    <xf numFmtId="0" fontId="19" fillId="6" borderId="0" xfId="0" applyFont="1" applyFill="1" applyAlignment="1">
      <alignment wrapText="1"/>
    </xf>
    <xf numFmtId="0" fontId="18" fillId="6" borderId="0" xfId="0" applyFont="1" applyFill="1" applyAlignment="1">
      <alignment horizontal="left" wrapText="1"/>
    </xf>
    <xf numFmtId="0" fontId="19" fillId="6" borderId="0" xfId="0" applyFont="1" applyFill="1" applyAlignment="1">
      <alignment horizontal="right" wrapText="1"/>
    </xf>
    <xf numFmtId="0" fontId="18" fillId="6" borderId="0" xfId="0" applyFont="1" applyFill="1" applyAlignment="1">
      <alignment horizontal="right" wrapText="1"/>
    </xf>
    <xf numFmtId="0" fontId="19" fillId="6" borderId="0" xfId="0" applyFont="1" applyFill="1" applyAlignment="1">
      <alignment horizontal="left" wrapText="1"/>
    </xf>
    <xf numFmtId="164" fontId="19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2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22" fillId="3" borderId="1" xfId="0" applyFont="1" applyFill="1" applyBorder="1" applyAlignment="1">
      <alignment horizontal="center" vertical="center" wrapText="1"/>
    </xf>
    <xf numFmtId="164" fontId="22" fillId="3" borderId="1" xfId="0" applyNumberFormat="1" applyFont="1" applyFill="1" applyBorder="1" applyAlignment="1">
      <alignment horizontal="center" vertical="center" wrapText="1"/>
    </xf>
    <xf numFmtId="164" fontId="22" fillId="3" borderId="2" xfId="0" applyNumberFormat="1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164" fontId="23" fillId="3" borderId="1" xfId="0" applyNumberFormat="1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164" fontId="23" fillId="3" borderId="2" xfId="0" applyNumberFormat="1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164" fontId="18" fillId="3" borderId="1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164" fontId="19" fillId="5" borderId="0" xfId="0" applyNumberFormat="1" applyFont="1" applyFill="1" applyAlignment="1" applyProtection="1">
      <alignment horizontal="center" wrapText="1"/>
      <protection locked="0"/>
    </xf>
    <xf numFmtId="49" fontId="19" fillId="5" borderId="0" xfId="0" applyNumberFormat="1" applyFont="1" applyFill="1" applyAlignment="1" applyProtection="1">
      <alignment horizontal="center" vertical="center" wrapText="1"/>
      <protection locked="0"/>
    </xf>
    <xf numFmtId="2" fontId="19" fillId="5" borderId="0" xfId="0" applyNumberFormat="1" applyFont="1" applyFill="1" applyAlignment="1" applyProtection="1">
      <alignment horizontal="center" vertical="center" wrapText="1"/>
      <protection locked="0"/>
    </xf>
    <xf numFmtId="49" fontId="19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6" borderId="0" xfId="0" applyFont="1" applyFill="1" applyAlignment="1">
      <alignment wrapText="1"/>
    </xf>
    <xf numFmtId="0" fontId="2" fillId="6" borderId="0" xfId="0" applyFont="1" applyFill="1"/>
    <xf numFmtId="0" fontId="1" fillId="6" borderId="0" xfId="0" applyFont="1" applyFill="1" applyAlignment="1">
      <alignment wrapText="1"/>
    </xf>
    <xf numFmtId="0" fontId="2" fillId="6" borderId="0" xfId="0" applyFont="1" applyFill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24" fillId="3" borderId="6" xfId="0" applyFont="1" applyFill="1" applyBorder="1" applyAlignment="1">
      <alignment horizontal="right" vertical="center" wrapText="1"/>
    </xf>
    <xf numFmtId="0" fontId="24" fillId="3" borderId="7" xfId="0" applyFont="1" applyFill="1" applyBorder="1" applyAlignment="1">
      <alignment horizontal="right" vertical="center" wrapText="1"/>
    </xf>
    <xf numFmtId="0" fontId="24" fillId="3" borderId="8" xfId="0" applyFont="1" applyFill="1" applyBorder="1" applyAlignment="1">
      <alignment horizontal="right" vertical="center" wrapText="1"/>
    </xf>
    <xf numFmtId="0" fontId="20" fillId="0" borderId="12" xfId="0" applyFont="1" applyBorder="1" applyAlignment="1">
      <alignment horizontal="left" vertical="center" wrapText="1"/>
    </xf>
    <xf numFmtId="0" fontId="14" fillId="0" borderId="13" xfId="0" applyFont="1" applyBorder="1" applyAlignment="1" applyProtection="1">
      <alignment horizontal="left" vertical="top" wrapText="1"/>
      <protection locked="0"/>
    </xf>
    <xf numFmtId="0" fontId="14" fillId="0" borderId="14" xfId="0" applyFont="1" applyBorder="1" applyAlignment="1" applyProtection="1">
      <alignment horizontal="left" vertical="top" wrapText="1"/>
      <protection locked="0"/>
    </xf>
    <xf numFmtId="0" fontId="14" fillId="0" borderId="9" xfId="0" applyFont="1" applyBorder="1" applyAlignment="1" applyProtection="1">
      <alignment horizontal="left" vertical="top" wrapText="1"/>
      <protection locked="0"/>
    </xf>
    <xf numFmtId="0" fontId="14" fillId="0" borderId="4" xfId="0" applyFont="1" applyBorder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10" xfId="0" applyFont="1" applyBorder="1" applyAlignment="1" applyProtection="1">
      <alignment horizontal="left" vertical="top" wrapText="1"/>
      <protection locked="0"/>
    </xf>
    <xf numFmtId="0" fontId="14" fillId="0" borderId="5" xfId="0" applyFont="1" applyBorder="1" applyAlignment="1" applyProtection="1">
      <alignment horizontal="left" vertical="top" wrapText="1"/>
      <protection locked="0"/>
    </xf>
    <xf numFmtId="0" fontId="14" fillId="0" borderId="15" xfId="0" applyFont="1" applyBorder="1" applyAlignment="1" applyProtection="1">
      <alignment horizontal="left" vertical="top" wrapText="1"/>
      <protection locked="0"/>
    </xf>
    <xf numFmtId="0" fontId="14" fillId="0" borderId="11" xfId="0" applyFont="1" applyBorder="1" applyAlignment="1" applyProtection="1">
      <alignment horizontal="left" vertical="top" wrapText="1"/>
      <protection locked="0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18" fillId="5" borderId="6" xfId="0" applyFont="1" applyFill="1" applyBorder="1" applyAlignment="1">
      <alignment horizontal="center" vertical="center" wrapText="1"/>
    </xf>
    <xf numFmtId="0" fontId="18" fillId="5" borderId="7" xfId="0" applyFont="1" applyFill="1" applyBorder="1" applyAlignment="1">
      <alignment horizontal="center" vertical="center" wrapText="1"/>
    </xf>
    <xf numFmtId="0" fontId="18" fillId="5" borderId="8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9" fillId="5" borderId="0" xfId="0" applyFont="1" applyFill="1" applyAlignment="1" applyProtection="1">
      <alignment horizontal="left" vertical="top" wrapText="1"/>
      <protection locked="0"/>
    </xf>
    <xf numFmtId="0" fontId="19" fillId="0" borderId="13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left" vertical="center" wrapText="1"/>
    </xf>
    <xf numFmtId="0" fontId="18" fillId="4" borderId="13" xfId="0" applyFont="1" applyFill="1" applyBorder="1" applyAlignment="1">
      <alignment horizontal="center" vertical="center" wrapText="1"/>
    </xf>
    <xf numFmtId="0" fontId="18" fillId="4" borderId="14" xfId="0" applyFont="1" applyFill="1" applyBorder="1" applyAlignment="1">
      <alignment horizontal="center" vertical="center" wrapText="1"/>
    </xf>
    <xf numFmtId="0" fontId="18" fillId="4" borderId="9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18" fillId="4" borderId="10" xfId="0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center" vertical="center" wrapText="1"/>
    </xf>
    <xf numFmtId="0" fontId="18" fillId="4" borderId="15" xfId="0" applyFont="1" applyFill="1" applyBorder="1" applyAlignment="1">
      <alignment horizontal="center" vertical="center" wrapText="1"/>
    </xf>
    <xf numFmtId="0" fontId="18" fillId="4" borderId="11" xfId="0" applyFont="1" applyFill="1" applyBorder="1" applyAlignment="1">
      <alignment horizontal="center" vertical="center" wrapText="1"/>
    </xf>
    <xf numFmtId="0" fontId="17" fillId="4" borderId="13" xfId="0" applyFont="1" applyFill="1" applyBorder="1" applyAlignment="1">
      <alignment horizontal="center" vertical="center" wrapText="1"/>
    </xf>
    <xf numFmtId="0" fontId="17" fillId="4" borderId="9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4" borderId="11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right" vertical="center" wrapText="1"/>
    </xf>
    <xf numFmtId="0" fontId="18" fillId="3" borderId="7" xfId="0" applyFont="1" applyFill="1" applyBorder="1" applyAlignment="1">
      <alignment horizontal="right" vertical="center" wrapText="1"/>
    </xf>
    <xf numFmtId="0" fontId="18" fillId="3" borderId="8" xfId="0" applyFont="1" applyFill="1" applyBorder="1" applyAlignment="1">
      <alignment horizontal="right" vertical="center" wrapText="1"/>
    </xf>
    <xf numFmtId="0" fontId="15" fillId="0" borderId="13" xfId="0" applyFont="1" applyBorder="1" applyAlignment="1" applyProtection="1">
      <alignment horizontal="left" vertical="top" wrapText="1"/>
      <protection locked="0"/>
    </xf>
    <xf numFmtId="0" fontId="15" fillId="0" borderId="14" xfId="0" applyFont="1" applyBorder="1" applyAlignment="1" applyProtection="1">
      <alignment horizontal="left" vertical="top" wrapText="1"/>
      <protection locked="0"/>
    </xf>
    <xf numFmtId="0" fontId="15" fillId="0" borderId="9" xfId="0" applyFont="1" applyBorder="1" applyAlignment="1" applyProtection="1">
      <alignment horizontal="left" vertical="top" wrapText="1"/>
      <protection locked="0"/>
    </xf>
    <xf numFmtId="0" fontId="15" fillId="0" borderId="5" xfId="0" applyFont="1" applyBorder="1" applyAlignment="1" applyProtection="1">
      <alignment horizontal="left" vertical="top" wrapText="1"/>
      <protection locked="0"/>
    </xf>
    <xf numFmtId="0" fontId="15" fillId="0" borderId="15" xfId="0" applyFont="1" applyBorder="1" applyAlignment="1" applyProtection="1">
      <alignment horizontal="left" vertical="top" wrapText="1"/>
      <protection locked="0"/>
    </xf>
    <xf numFmtId="0" fontId="15" fillId="0" borderId="11" xfId="0" applyFont="1" applyBorder="1" applyAlignment="1" applyProtection="1">
      <alignment horizontal="left" vertical="top" wrapText="1"/>
      <protection locked="0"/>
    </xf>
    <xf numFmtId="0" fontId="15" fillId="0" borderId="4" xfId="0" applyFont="1" applyBorder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0" fontId="15" fillId="0" borderId="10" xfId="0" applyFont="1" applyBorder="1" applyAlignment="1" applyProtection="1">
      <alignment horizontal="left" vertical="top" wrapText="1"/>
      <protection locked="0"/>
    </xf>
    <xf numFmtId="0" fontId="21" fillId="0" borderId="9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/>
    </xf>
    <xf numFmtId="0" fontId="22" fillId="0" borderId="12" xfId="0" applyFont="1" applyBorder="1" applyAlignment="1">
      <alignment horizontal="left" vertical="center" wrapText="1"/>
    </xf>
  </cellXfs>
  <cellStyles count="2">
    <cellStyle name="Normal" xfId="0" builtinId="0"/>
    <cellStyle name="Standard 2" xfId="1" xr:uid="{0CB24625-2D32-45F4-AF1C-018A184A233C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8597E-9E70-44C4-9651-46E1AF8C2E18}">
  <dimension ref="A1:R119"/>
  <sheetViews>
    <sheetView tabSelected="1" view="pageLayout" topLeftCell="A32" zoomScale="70" zoomScaleNormal="80" zoomScalePageLayoutView="70" workbookViewId="0">
      <selection activeCell="C39" sqref="C39:G41"/>
    </sheetView>
  </sheetViews>
  <sheetFormatPr baseColWidth="10" defaultColWidth="11.5703125" defaultRowHeight="16.5" x14ac:dyDescent="0.25"/>
  <cols>
    <col min="1" max="1" width="34.28515625" style="3" customWidth="1"/>
    <col min="2" max="2" width="56.7109375" style="2" customWidth="1"/>
    <col min="3" max="3" width="52.42578125" style="2" customWidth="1"/>
    <col min="4" max="4" width="12.140625" style="2" customWidth="1"/>
    <col min="5" max="5" width="10.7109375" style="2" customWidth="1"/>
    <col min="6" max="6" width="12.140625" style="2" customWidth="1"/>
    <col min="7" max="7" width="29.42578125" style="2" customWidth="1"/>
    <col min="8" max="9" width="5.85546875" style="2" customWidth="1"/>
    <col min="10" max="10" width="5.7109375" style="2" customWidth="1"/>
    <col min="11" max="11" width="5.28515625" style="2" customWidth="1"/>
    <col min="12" max="12" width="9.85546875" style="2" customWidth="1"/>
    <col min="13" max="13" width="9" style="2" customWidth="1"/>
    <col min="14" max="14" width="14.140625" style="2" customWidth="1"/>
    <col min="15" max="15" width="16.42578125" style="2" customWidth="1"/>
    <col min="16" max="16" width="18" style="2" customWidth="1"/>
    <col min="17" max="17" width="19.140625" style="2" customWidth="1"/>
    <col min="18" max="18" width="15.140625" style="2" customWidth="1"/>
    <col min="19" max="16384" width="11.5703125" style="2"/>
  </cols>
  <sheetData>
    <row r="1" spans="1:18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8" ht="18" x14ac:dyDescent="0.25">
      <c r="A2" s="26"/>
      <c r="B2" s="27"/>
      <c r="C2" s="27"/>
      <c r="D2" s="27"/>
      <c r="E2" s="27"/>
      <c r="F2" s="27"/>
      <c r="G2" s="27"/>
      <c r="H2" s="28"/>
      <c r="I2" s="28"/>
      <c r="J2" s="28"/>
      <c r="K2" s="28"/>
      <c r="L2" s="29"/>
      <c r="M2" s="30"/>
    </row>
    <row r="3" spans="1:18" ht="32.25" customHeight="1" x14ac:dyDescent="0.3">
      <c r="A3" s="31" t="s">
        <v>9</v>
      </c>
      <c r="B3" s="25"/>
      <c r="C3" s="32" t="s">
        <v>6</v>
      </c>
      <c r="D3" s="109"/>
      <c r="E3" s="109"/>
      <c r="F3" s="109"/>
      <c r="G3" s="109"/>
      <c r="H3" s="33"/>
      <c r="I3" s="33"/>
      <c r="J3" s="33"/>
      <c r="K3" s="33"/>
      <c r="L3" s="34"/>
      <c r="M3" s="35"/>
    </row>
    <row r="4" spans="1:18" ht="30" customHeight="1" x14ac:dyDescent="0.25">
      <c r="A4" s="36"/>
      <c r="B4" s="33"/>
      <c r="C4" s="37"/>
      <c r="D4" s="37"/>
      <c r="E4" s="37"/>
      <c r="F4" s="37"/>
      <c r="G4" s="33"/>
      <c r="H4" s="33"/>
      <c r="I4" s="33"/>
      <c r="J4" s="33"/>
      <c r="K4" s="33"/>
      <c r="L4" s="33"/>
      <c r="M4" s="38"/>
    </row>
    <row r="5" spans="1:18" ht="33" customHeight="1" x14ac:dyDescent="0.3">
      <c r="A5" s="104" t="s">
        <v>26</v>
      </c>
      <c r="B5" s="105"/>
      <c r="C5" s="109"/>
      <c r="D5" s="109"/>
      <c r="E5" s="109"/>
      <c r="F5" s="109"/>
      <c r="G5" s="109"/>
      <c r="H5" s="33"/>
      <c r="I5" s="33"/>
      <c r="J5" s="33"/>
      <c r="K5" s="33"/>
      <c r="L5" s="34"/>
      <c r="M5" s="35"/>
      <c r="R5" s="4"/>
    </row>
    <row r="6" spans="1:18" ht="19.5" customHeight="1" x14ac:dyDescent="0.3">
      <c r="A6" s="39"/>
      <c r="B6" s="40"/>
      <c r="C6" s="40"/>
      <c r="D6" s="40"/>
      <c r="E6" s="40"/>
      <c r="F6" s="40"/>
      <c r="G6" s="40"/>
      <c r="H6" s="41"/>
      <c r="I6" s="41"/>
      <c r="J6" s="41"/>
      <c r="K6" s="41"/>
      <c r="L6" s="42"/>
      <c r="M6" s="43"/>
      <c r="R6" s="4"/>
    </row>
    <row r="7" spans="1:18" ht="22.5" customHeight="1" x14ac:dyDescent="0.3">
      <c r="A7" s="4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R7" s="4"/>
    </row>
    <row r="8" spans="1:18" ht="22.5" customHeight="1" x14ac:dyDescent="0.3">
      <c r="A8" s="47" t="s">
        <v>20</v>
      </c>
      <c r="B8" s="45" t="s">
        <v>21</v>
      </c>
      <c r="C8" s="32" t="s">
        <v>24</v>
      </c>
      <c r="D8" s="66"/>
      <c r="E8" s="46"/>
      <c r="F8" s="46"/>
      <c r="G8" s="46"/>
      <c r="H8" s="33"/>
      <c r="I8" s="33"/>
      <c r="J8" s="33"/>
      <c r="K8" s="33"/>
      <c r="L8" s="34"/>
      <c r="M8" s="34"/>
      <c r="R8" s="4"/>
    </row>
    <row r="9" spans="1:18" ht="22.5" customHeight="1" x14ac:dyDescent="0.3">
      <c r="A9" s="47"/>
      <c r="B9" s="48"/>
      <c r="C9" s="46"/>
      <c r="D9" s="46"/>
      <c r="E9" s="46"/>
      <c r="F9" s="46"/>
      <c r="G9" s="46"/>
      <c r="H9" s="33"/>
      <c r="I9" s="33"/>
      <c r="J9" s="33"/>
      <c r="K9" s="33"/>
      <c r="L9" s="34"/>
      <c r="M9" s="34"/>
      <c r="R9" s="4"/>
    </row>
    <row r="10" spans="1:18" ht="22.5" customHeight="1" x14ac:dyDescent="0.3">
      <c r="A10" s="47" t="s">
        <v>22</v>
      </c>
      <c r="B10" s="48" t="s">
        <v>23</v>
      </c>
      <c r="C10" s="47" t="s">
        <v>29</v>
      </c>
      <c r="D10" s="68"/>
      <c r="E10" s="32" t="s">
        <v>25</v>
      </c>
      <c r="F10" s="67"/>
      <c r="G10" s="46"/>
      <c r="H10" s="33"/>
      <c r="I10" s="33"/>
      <c r="J10" s="33"/>
      <c r="K10" s="33"/>
      <c r="L10" s="34"/>
      <c r="M10" s="34"/>
      <c r="R10" s="4"/>
    </row>
    <row r="11" spans="1:18" ht="19.5" customHeight="1" thickBot="1" x14ac:dyDescent="0.35">
      <c r="A11" s="47"/>
      <c r="B11" s="48"/>
      <c r="C11" s="47"/>
      <c r="D11" s="47"/>
      <c r="E11" s="47"/>
      <c r="F11" s="46"/>
      <c r="G11" s="46"/>
      <c r="H11" s="33"/>
      <c r="I11" s="33"/>
      <c r="J11" s="33"/>
      <c r="K11" s="33"/>
      <c r="L11" s="34"/>
      <c r="M11" s="34"/>
      <c r="R11" s="4"/>
    </row>
    <row r="12" spans="1:18" ht="25.5" customHeight="1" thickBot="1" x14ac:dyDescent="0.35">
      <c r="A12" s="47" t="s">
        <v>14</v>
      </c>
      <c r="B12" s="45" t="s">
        <v>31</v>
      </c>
      <c r="C12" s="47" t="s">
        <v>19</v>
      </c>
      <c r="D12" s="49">
        <f>L97</f>
        <v>2</v>
      </c>
      <c r="E12" s="47" t="s">
        <v>17</v>
      </c>
      <c r="F12" s="69"/>
      <c r="G12" s="47"/>
      <c r="H12" s="47"/>
      <c r="I12" s="47"/>
      <c r="J12" s="33"/>
      <c r="K12" s="33"/>
      <c r="L12" s="34"/>
      <c r="M12" s="34"/>
      <c r="R12" s="4"/>
    </row>
    <row r="13" spans="1:18" ht="19.7" customHeight="1" x14ac:dyDescent="0.3">
      <c r="A13" s="46"/>
      <c r="B13" s="48" t="s">
        <v>32</v>
      </c>
      <c r="C13" s="46"/>
      <c r="D13" s="46"/>
      <c r="E13" s="46"/>
      <c r="F13" s="46"/>
      <c r="G13" s="46"/>
      <c r="H13" s="33"/>
      <c r="I13" s="33"/>
      <c r="J13" s="33"/>
      <c r="K13" s="33"/>
      <c r="L13" s="34"/>
      <c r="M13" s="34"/>
      <c r="R13" s="4"/>
    </row>
    <row r="14" spans="1:18" ht="19.7" customHeight="1" x14ac:dyDescent="0.3">
      <c r="A14" s="46"/>
      <c r="B14" s="48" t="s">
        <v>33</v>
      </c>
      <c r="C14" s="47"/>
      <c r="D14" s="47"/>
      <c r="E14" s="47"/>
      <c r="F14" s="47"/>
      <c r="G14" s="47"/>
      <c r="H14" s="34"/>
      <c r="I14" s="34"/>
      <c r="J14" s="33"/>
      <c r="K14" s="33"/>
      <c r="L14" s="34"/>
      <c r="M14" s="34"/>
      <c r="R14" s="4"/>
    </row>
    <row r="15" spans="1:18" ht="19.7" customHeight="1" x14ac:dyDescent="0.3">
      <c r="A15" s="46"/>
      <c r="B15" s="48" t="s">
        <v>34</v>
      </c>
      <c r="C15" s="46"/>
      <c r="D15" s="46"/>
      <c r="E15" s="46"/>
      <c r="F15" s="46"/>
      <c r="G15" s="46"/>
      <c r="H15" s="33"/>
      <c r="I15" s="33"/>
      <c r="J15" s="33"/>
      <c r="K15" s="33"/>
      <c r="L15" s="34"/>
      <c r="M15" s="34"/>
      <c r="R15" s="4"/>
    </row>
    <row r="16" spans="1:18" ht="19.7" customHeight="1" x14ac:dyDescent="0.3">
      <c r="A16" s="46"/>
      <c r="B16" s="48" t="s">
        <v>38</v>
      </c>
      <c r="C16" s="46"/>
      <c r="D16" s="46"/>
      <c r="E16" s="46"/>
      <c r="F16" s="46"/>
      <c r="G16" s="46"/>
      <c r="H16" s="33"/>
      <c r="I16" s="33"/>
      <c r="J16" s="33"/>
      <c r="K16" s="33"/>
      <c r="L16" s="34"/>
      <c r="M16" s="34"/>
      <c r="R16" s="4"/>
    </row>
    <row r="17" spans="1:18" ht="19.7" customHeight="1" x14ac:dyDescent="0.3">
      <c r="A17" s="46"/>
      <c r="B17" s="48" t="s">
        <v>39</v>
      </c>
      <c r="C17" s="46"/>
      <c r="D17" s="46"/>
      <c r="E17" s="46"/>
      <c r="F17" s="46"/>
      <c r="G17" s="46"/>
      <c r="H17" s="33"/>
      <c r="I17" s="33"/>
      <c r="J17" s="33"/>
      <c r="K17" s="33"/>
      <c r="L17" s="34"/>
      <c r="M17" s="34"/>
      <c r="R17" s="4"/>
    </row>
    <row r="18" spans="1:18" ht="19.7" customHeight="1" x14ac:dyDescent="0.3">
      <c r="A18" s="46"/>
      <c r="B18" s="48" t="s">
        <v>40</v>
      </c>
      <c r="C18" s="46"/>
      <c r="D18" s="46"/>
      <c r="E18" s="46"/>
      <c r="F18" s="46"/>
      <c r="G18" s="46"/>
      <c r="H18" s="33"/>
      <c r="I18" s="33"/>
      <c r="J18" s="33"/>
      <c r="K18" s="33"/>
      <c r="L18" s="34"/>
      <c r="M18" s="34"/>
      <c r="R18" s="4"/>
    </row>
    <row r="19" spans="1:18" ht="19.7" customHeight="1" x14ac:dyDescent="0.3">
      <c r="A19" s="46"/>
      <c r="B19" s="48" t="s">
        <v>41</v>
      </c>
      <c r="C19" s="46"/>
      <c r="D19" s="46"/>
      <c r="E19" s="46"/>
      <c r="F19" s="46"/>
      <c r="G19" s="46"/>
      <c r="H19" s="33"/>
      <c r="I19" s="33"/>
      <c r="J19" s="33"/>
      <c r="K19" s="33"/>
      <c r="L19" s="34"/>
      <c r="M19" s="34"/>
      <c r="R19" s="4"/>
    </row>
    <row r="20" spans="1:18" ht="19.7" customHeight="1" x14ac:dyDescent="0.3">
      <c r="A20" s="46"/>
      <c r="B20" s="48" t="s">
        <v>37</v>
      </c>
      <c r="C20" s="46"/>
      <c r="D20" s="46"/>
      <c r="E20" s="46"/>
      <c r="F20" s="46"/>
      <c r="G20" s="46"/>
      <c r="H20" s="33"/>
      <c r="I20" s="33"/>
      <c r="J20" s="33"/>
      <c r="K20" s="33"/>
      <c r="L20" s="34"/>
      <c r="M20" s="34"/>
      <c r="R20" s="4"/>
    </row>
    <row r="21" spans="1:18" ht="19.7" customHeight="1" x14ac:dyDescent="0.3">
      <c r="A21" s="46"/>
      <c r="B21" s="48" t="s">
        <v>36</v>
      </c>
      <c r="C21" s="46"/>
      <c r="D21" s="46"/>
      <c r="E21" s="46"/>
      <c r="F21" s="46"/>
      <c r="G21" s="46"/>
      <c r="H21" s="33"/>
      <c r="I21" s="33"/>
      <c r="J21" s="33"/>
      <c r="K21" s="33"/>
      <c r="L21" s="34"/>
      <c r="M21" s="34"/>
      <c r="R21" s="4"/>
    </row>
    <row r="22" spans="1:18" ht="19.7" customHeight="1" x14ac:dyDescent="0.3">
      <c r="A22" s="46"/>
      <c r="B22" s="48" t="s">
        <v>35</v>
      </c>
      <c r="C22" s="46"/>
      <c r="D22" s="46"/>
      <c r="E22" s="46"/>
      <c r="F22" s="46"/>
      <c r="G22" s="46"/>
      <c r="H22" s="33"/>
      <c r="I22" s="33"/>
      <c r="J22" s="33"/>
      <c r="K22" s="33"/>
      <c r="L22" s="34"/>
      <c r="M22" s="34"/>
      <c r="R22" s="4"/>
    </row>
    <row r="23" spans="1:18" ht="19.7" customHeight="1" x14ac:dyDescent="0.3">
      <c r="A23" s="46"/>
      <c r="B23" s="48" t="s">
        <v>18</v>
      </c>
      <c r="C23" s="46"/>
      <c r="D23" s="46"/>
      <c r="E23" s="46"/>
      <c r="F23" s="46"/>
      <c r="G23" s="46"/>
      <c r="H23" s="33"/>
      <c r="I23" s="33"/>
      <c r="J23" s="33"/>
      <c r="K23" s="33"/>
      <c r="L23" s="34"/>
      <c r="M23" s="34"/>
      <c r="R23" s="4"/>
    </row>
    <row r="24" spans="1:18" ht="21" customHeight="1" x14ac:dyDescent="0.3">
      <c r="A24" s="46"/>
      <c r="B24" s="48"/>
      <c r="C24" s="46"/>
      <c r="D24" s="46"/>
      <c r="E24" s="46"/>
      <c r="F24" s="46"/>
      <c r="G24" s="46"/>
      <c r="H24" s="33"/>
      <c r="I24" s="33"/>
      <c r="J24" s="33"/>
      <c r="K24" s="33"/>
      <c r="L24" s="34"/>
      <c r="M24" s="34"/>
      <c r="R24" s="4"/>
    </row>
    <row r="25" spans="1:18" ht="21" customHeight="1" x14ac:dyDescent="0.25">
      <c r="A25" s="110" t="s">
        <v>68</v>
      </c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2"/>
      <c r="R25" s="4"/>
    </row>
    <row r="26" spans="1:18" ht="21" customHeight="1" x14ac:dyDescent="0.25">
      <c r="A26" s="113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5"/>
      <c r="R26" s="4"/>
    </row>
    <row r="27" spans="1:18" ht="21" customHeight="1" x14ac:dyDescent="0.25">
      <c r="A27" s="113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5"/>
      <c r="R27" s="4"/>
    </row>
    <row r="28" spans="1:18" ht="21" customHeight="1" x14ac:dyDescent="0.25">
      <c r="A28" s="113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5"/>
      <c r="R28" s="4"/>
    </row>
    <row r="29" spans="1:18" ht="21" customHeight="1" x14ac:dyDescent="0.25">
      <c r="A29" s="113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5"/>
      <c r="R29" s="4"/>
    </row>
    <row r="30" spans="1:18" ht="21" customHeight="1" x14ac:dyDescent="0.25">
      <c r="A30" s="113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5"/>
      <c r="R30" s="4"/>
    </row>
    <row r="31" spans="1:18" ht="21" customHeight="1" x14ac:dyDescent="0.25">
      <c r="A31" s="113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5"/>
      <c r="R31" s="4"/>
    </row>
    <row r="32" spans="1:18" ht="21" customHeight="1" x14ac:dyDescent="0.25">
      <c r="A32" s="113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5"/>
      <c r="R32" s="4"/>
    </row>
    <row r="33" spans="1:18" ht="143.25" customHeight="1" x14ac:dyDescent="0.25">
      <c r="A33" s="116"/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8"/>
      <c r="R33" s="4"/>
    </row>
    <row r="34" spans="1:18" ht="24.75" customHeight="1" x14ac:dyDescent="0.25">
      <c r="A34" s="21"/>
      <c r="B34" s="20"/>
      <c r="C34" s="22"/>
      <c r="D34" s="22"/>
      <c r="E34" s="22"/>
      <c r="F34" s="22"/>
      <c r="G34" s="23"/>
      <c r="H34" s="24"/>
      <c r="I34" s="23"/>
      <c r="J34" s="23"/>
      <c r="K34" s="23"/>
      <c r="L34" s="23"/>
      <c r="M34" s="23"/>
    </row>
    <row r="35" spans="1:18" ht="19.5" customHeight="1" x14ac:dyDescent="0.25">
      <c r="A35" s="119" t="s">
        <v>0</v>
      </c>
      <c r="B35" s="119" t="s">
        <v>7</v>
      </c>
      <c r="C35" s="119" t="s">
        <v>8</v>
      </c>
      <c r="D35" s="120"/>
      <c r="E35" s="120"/>
      <c r="F35" s="120"/>
      <c r="G35" s="121"/>
      <c r="H35" s="119" t="s">
        <v>30</v>
      </c>
      <c r="I35" s="120"/>
      <c r="J35" s="120"/>
      <c r="K35" s="121"/>
      <c r="L35" s="128" t="s">
        <v>1</v>
      </c>
      <c r="M35" s="129"/>
    </row>
    <row r="36" spans="1:18" ht="21.75" customHeight="1" x14ac:dyDescent="0.25">
      <c r="A36" s="122"/>
      <c r="B36" s="122" t="s">
        <v>15</v>
      </c>
      <c r="C36" s="122"/>
      <c r="D36" s="123"/>
      <c r="E36" s="123"/>
      <c r="F36" s="123"/>
      <c r="G36" s="124"/>
      <c r="H36" s="122"/>
      <c r="I36" s="123"/>
      <c r="J36" s="123"/>
      <c r="K36" s="124"/>
      <c r="L36" s="130"/>
      <c r="M36" s="131"/>
    </row>
    <row r="37" spans="1:18" ht="30.75" customHeight="1" x14ac:dyDescent="0.25">
      <c r="A37" s="125"/>
      <c r="B37" s="125" t="s">
        <v>16</v>
      </c>
      <c r="C37" s="125"/>
      <c r="D37" s="126"/>
      <c r="E37" s="126"/>
      <c r="F37" s="126"/>
      <c r="G37" s="127"/>
      <c r="H37" s="125"/>
      <c r="I37" s="126"/>
      <c r="J37" s="126"/>
      <c r="K37" s="127"/>
      <c r="L37" s="50" t="s">
        <v>4</v>
      </c>
      <c r="M37" s="51" t="s">
        <v>3</v>
      </c>
    </row>
    <row r="38" spans="1:18" ht="30.75" customHeight="1" x14ac:dyDescent="0.25">
      <c r="A38" s="101" t="s">
        <v>48</v>
      </c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3"/>
    </row>
    <row r="39" spans="1:18" ht="57" customHeight="1" x14ac:dyDescent="0.25">
      <c r="A39" s="76" t="s">
        <v>42</v>
      </c>
      <c r="B39" s="98" t="s">
        <v>43</v>
      </c>
      <c r="C39" s="82"/>
      <c r="D39" s="83"/>
      <c r="E39" s="83"/>
      <c r="F39" s="83"/>
      <c r="G39" s="83"/>
      <c r="H39" s="91" t="s">
        <v>69</v>
      </c>
      <c r="I39" s="92"/>
      <c r="J39" s="93"/>
      <c r="K39" s="53">
        <v>2</v>
      </c>
      <c r="L39" s="94"/>
      <c r="M39" s="74">
        <v>2</v>
      </c>
    </row>
    <row r="40" spans="1:18" ht="52.5" customHeight="1" x14ac:dyDescent="0.25">
      <c r="A40" s="77"/>
      <c r="B40" s="99"/>
      <c r="C40" s="85"/>
      <c r="D40" s="86"/>
      <c r="E40" s="86"/>
      <c r="F40" s="86"/>
      <c r="G40" s="86"/>
      <c r="H40" s="91" t="s">
        <v>2</v>
      </c>
      <c r="I40" s="92"/>
      <c r="J40" s="93"/>
      <c r="K40" s="53">
        <v>1</v>
      </c>
      <c r="L40" s="95"/>
      <c r="M40" s="75"/>
    </row>
    <row r="41" spans="1:18" ht="57" customHeight="1" x14ac:dyDescent="0.25">
      <c r="A41" s="77"/>
      <c r="B41" s="100"/>
      <c r="C41" s="88"/>
      <c r="D41" s="89"/>
      <c r="E41" s="89"/>
      <c r="F41" s="89"/>
      <c r="G41" s="89"/>
      <c r="H41" s="91" t="s">
        <v>5</v>
      </c>
      <c r="I41" s="92"/>
      <c r="J41" s="93"/>
      <c r="K41" s="53">
        <v>0</v>
      </c>
      <c r="L41" s="96"/>
      <c r="M41" s="97"/>
    </row>
    <row r="42" spans="1:18" s="4" customFormat="1" ht="73.5" customHeight="1" x14ac:dyDescent="0.25">
      <c r="A42" s="77"/>
      <c r="B42" s="99" t="s">
        <v>44</v>
      </c>
      <c r="C42" s="86"/>
      <c r="D42" s="86"/>
      <c r="E42" s="86"/>
      <c r="F42" s="86"/>
      <c r="G42" s="86"/>
      <c r="H42" s="91" t="s">
        <v>69</v>
      </c>
      <c r="I42" s="92"/>
      <c r="J42" s="93"/>
      <c r="K42" s="53">
        <v>1</v>
      </c>
      <c r="L42" s="94"/>
      <c r="M42" s="74">
        <v>1</v>
      </c>
    </row>
    <row r="43" spans="1:18" s="4" customFormat="1" ht="75" customHeight="1" x14ac:dyDescent="0.25">
      <c r="A43" s="77"/>
      <c r="B43" s="100"/>
      <c r="C43" s="89"/>
      <c r="D43" s="89"/>
      <c r="E43" s="89"/>
      <c r="F43" s="89"/>
      <c r="G43" s="89"/>
      <c r="H43" s="91" t="s">
        <v>5</v>
      </c>
      <c r="I43" s="92"/>
      <c r="J43" s="93"/>
      <c r="K43" s="53">
        <v>0</v>
      </c>
      <c r="L43" s="96"/>
      <c r="M43" s="97"/>
    </row>
    <row r="44" spans="1:18" s="4" customFormat="1" ht="55.5" customHeight="1" x14ac:dyDescent="0.25">
      <c r="A44" s="77"/>
      <c r="B44" s="144" t="s">
        <v>45</v>
      </c>
      <c r="C44" s="135"/>
      <c r="D44" s="136"/>
      <c r="E44" s="136"/>
      <c r="F44" s="136"/>
      <c r="G44" s="137"/>
      <c r="H44" s="91" t="s">
        <v>69</v>
      </c>
      <c r="I44" s="92"/>
      <c r="J44" s="93"/>
      <c r="K44" s="53">
        <v>2</v>
      </c>
      <c r="L44" s="94">
        <v>2</v>
      </c>
      <c r="M44" s="74">
        <v>2</v>
      </c>
    </row>
    <row r="45" spans="1:18" s="4" customFormat="1" ht="58.5" customHeight="1" x14ac:dyDescent="0.25">
      <c r="A45" s="77"/>
      <c r="B45" s="145"/>
      <c r="C45" s="141"/>
      <c r="D45" s="142"/>
      <c r="E45" s="142"/>
      <c r="F45" s="142"/>
      <c r="G45" s="143"/>
      <c r="H45" s="91" t="s">
        <v>2</v>
      </c>
      <c r="I45" s="92"/>
      <c r="J45" s="93"/>
      <c r="K45" s="52">
        <v>1</v>
      </c>
      <c r="L45" s="95"/>
      <c r="M45" s="75"/>
    </row>
    <row r="46" spans="1:18" s="4" customFormat="1" ht="54" customHeight="1" x14ac:dyDescent="0.25">
      <c r="A46" s="81"/>
      <c r="B46" s="146"/>
      <c r="C46" s="138"/>
      <c r="D46" s="139"/>
      <c r="E46" s="139"/>
      <c r="F46" s="139"/>
      <c r="G46" s="140"/>
      <c r="H46" s="91" t="s">
        <v>5</v>
      </c>
      <c r="I46" s="92"/>
      <c r="J46" s="93"/>
      <c r="K46" s="52">
        <v>0</v>
      </c>
      <c r="L46" s="96"/>
      <c r="M46" s="97"/>
    </row>
    <row r="47" spans="1:18" s="4" customFormat="1" ht="57.75" customHeight="1" x14ac:dyDescent="0.25">
      <c r="A47" s="76" t="s">
        <v>46</v>
      </c>
      <c r="B47" s="76" t="s">
        <v>47</v>
      </c>
      <c r="C47" s="82"/>
      <c r="D47" s="83"/>
      <c r="E47" s="83"/>
      <c r="F47" s="83"/>
      <c r="G47" s="84"/>
      <c r="H47" s="91" t="s">
        <v>69</v>
      </c>
      <c r="I47" s="92"/>
      <c r="J47" s="93"/>
      <c r="K47" s="53">
        <v>2</v>
      </c>
      <c r="L47" s="94"/>
      <c r="M47" s="74">
        <v>2</v>
      </c>
    </row>
    <row r="48" spans="1:18" s="4" customFormat="1" ht="56.25" customHeight="1" x14ac:dyDescent="0.25">
      <c r="A48" s="77"/>
      <c r="B48" s="77"/>
      <c r="C48" s="85"/>
      <c r="D48" s="86"/>
      <c r="E48" s="86"/>
      <c r="F48" s="86"/>
      <c r="G48" s="87"/>
      <c r="H48" s="91" t="s">
        <v>2</v>
      </c>
      <c r="I48" s="92"/>
      <c r="J48" s="93"/>
      <c r="K48" s="52">
        <v>1</v>
      </c>
      <c r="L48" s="95"/>
      <c r="M48" s="75"/>
    </row>
    <row r="49" spans="1:13" s="4" customFormat="1" ht="62.25" customHeight="1" x14ac:dyDescent="0.25">
      <c r="A49" s="77"/>
      <c r="B49" s="77"/>
      <c r="C49" s="85"/>
      <c r="D49" s="86"/>
      <c r="E49" s="86"/>
      <c r="F49" s="86"/>
      <c r="G49" s="87"/>
      <c r="H49" s="106" t="s">
        <v>5</v>
      </c>
      <c r="I49" s="107"/>
      <c r="J49" s="108"/>
      <c r="K49" s="54">
        <v>0</v>
      </c>
      <c r="L49" s="95"/>
      <c r="M49" s="75"/>
    </row>
    <row r="50" spans="1:13" s="55" customFormat="1" ht="30.75" customHeight="1" x14ac:dyDescent="0.25">
      <c r="A50" s="78" t="s">
        <v>67</v>
      </c>
      <c r="B50" s="79"/>
      <c r="C50" s="79"/>
      <c r="D50" s="79"/>
      <c r="E50" s="79"/>
      <c r="F50" s="79"/>
      <c r="G50" s="79"/>
      <c r="H50" s="79"/>
      <c r="I50" s="79"/>
      <c r="J50" s="79"/>
      <c r="K50" s="80"/>
      <c r="L50" s="57">
        <f>SUM(L39:L49)</f>
        <v>2</v>
      </c>
      <c r="M50" s="56">
        <f>SUM(M39:M49)</f>
        <v>7</v>
      </c>
    </row>
    <row r="51" spans="1:13" s="55" customFormat="1" ht="33.75" customHeight="1" x14ac:dyDescent="0.25">
      <c r="A51" s="78" t="s">
        <v>67</v>
      </c>
      <c r="B51" s="79"/>
      <c r="C51" s="79"/>
      <c r="D51" s="79"/>
      <c r="E51" s="79"/>
      <c r="F51" s="79"/>
      <c r="G51" s="79"/>
      <c r="H51" s="79"/>
      <c r="I51" s="79"/>
      <c r="J51" s="79"/>
      <c r="K51" s="80"/>
      <c r="L51" s="58">
        <f>L50</f>
        <v>2</v>
      </c>
      <c r="M51" s="59">
        <f>M50</f>
        <v>7</v>
      </c>
    </row>
    <row r="52" spans="1:13" s="4" customFormat="1" ht="48.75" customHeight="1" x14ac:dyDescent="0.25">
      <c r="A52" s="76" t="s">
        <v>49</v>
      </c>
      <c r="B52" s="76" t="s">
        <v>50</v>
      </c>
      <c r="C52" s="82"/>
      <c r="D52" s="83"/>
      <c r="E52" s="83"/>
      <c r="F52" s="83"/>
      <c r="G52" s="84"/>
      <c r="H52" s="91" t="s">
        <v>69</v>
      </c>
      <c r="I52" s="92"/>
      <c r="J52" s="93"/>
      <c r="K52" s="53">
        <v>2</v>
      </c>
      <c r="L52" s="94"/>
      <c r="M52" s="74">
        <v>2</v>
      </c>
    </row>
    <row r="53" spans="1:13" s="4" customFormat="1" ht="48.75" customHeight="1" x14ac:dyDescent="0.25">
      <c r="A53" s="77"/>
      <c r="B53" s="77"/>
      <c r="C53" s="85"/>
      <c r="D53" s="86"/>
      <c r="E53" s="86"/>
      <c r="F53" s="86"/>
      <c r="G53" s="87"/>
      <c r="H53" s="91" t="s">
        <v>2</v>
      </c>
      <c r="I53" s="92"/>
      <c r="J53" s="93"/>
      <c r="K53" s="52">
        <v>1</v>
      </c>
      <c r="L53" s="95"/>
      <c r="M53" s="75"/>
    </row>
    <row r="54" spans="1:13" s="4" customFormat="1" ht="49.5" customHeight="1" x14ac:dyDescent="0.25">
      <c r="A54" s="77"/>
      <c r="B54" s="81"/>
      <c r="C54" s="88"/>
      <c r="D54" s="89"/>
      <c r="E54" s="89"/>
      <c r="F54" s="89"/>
      <c r="G54" s="90"/>
      <c r="H54" s="91" t="s">
        <v>5</v>
      </c>
      <c r="I54" s="92"/>
      <c r="J54" s="93"/>
      <c r="K54" s="52">
        <v>0</v>
      </c>
      <c r="L54" s="96"/>
      <c r="M54" s="97"/>
    </row>
    <row r="55" spans="1:13" s="4" customFormat="1" ht="45" customHeight="1" x14ac:dyDescent="0.25">
      <c r="A55" s="77"/>
      <c r="B55" s="76" t="s">
        <v>51</v>
      </c>
      <c r="C55" s="82"/>
      <c r="D55" s="83"/>
      <c r="E55" s="83"/>
      <c r="F55" s="83"/>
      <c r="G55" s="84"/>
      <c r="H55" s="91" t="s">
        <v>69</v>
      </c>
      <c r="I55" s="92"/>
      <c r="J55" s="93"/>
      <c r="K55" s="53">
        <v>2</v>
      </c>
      <c r="L55" s="94"/>
      <c r="M55" s="74">
        <v>2</v>
      </c>
    </row>
    <row r="56" spans="1:13" s="4" customFormat="1" ht="45" customHeight="1" x14ac:dyDescent="0.25">
      <c r="A56" s="77"/>
      <c r="B56" s="77"/>
      <c r="C56" s="85"/>
      <c r="D56" s="86"/>
      <c r="E56" s="86"/>
      <c r="F56" s="86"/>
      <c r="G56" s="87"/>
      <c r="H56" s="91" t="s">
        <v>2</v>
      </c>
      <c r="I56" s="92"/>
      <c r="J56" s="93"/>
      <c r="K56" s="52">
        <v>1</v>
      </c>
      <c r="L56" s="95"/>
      <c r="M56" s="75"/>
    </row>
    <row r="57" spans="1:13" s="4" customFormat="1" ht="45" customHeight="1" x14ac:dyDescent="0.25">
      <c r="A57" s="77"/>
      <c r="B57" s="81"/>
      <c r="C57" s="88"/>
      <c r="D57" s="89"/>
      <c r="E57" s="89"/>
      <c r="F57" s="89"/>
      <c r="G57" s="90"/>
      <c r="H57" s="91" t="s">
        <v>5</v>
      </c>
      <c r="I57" s="92"/>
      <c r="J57" s="93"/>
      <c r="K57" s="52">
        <v>0</v>
      </c>
      <c r="L57" s="96"/>
      <c r="M57" s="97"/>
    </row>
    <row r="58" spans="1:13" s="4" customFormat="1" ht="49.5" customHeight="1" x14ac:dyDescent="0.25">
      <c r="A58" s="77"/>
      <c r="B58" s="76" t="s">
        <v>52</v>
      </c>
      <c r="C58" s="82"/>
      <c r="D58" s="83"/>
      <c r="E58" s="83"/>
      <c r="F58" s="83"/>
      <c r="G58" s="84"/>
      <c r="H58" s="91" t="s">
        <v>69</v>
      </c>
      <c r="I58" s="92"/>
      <c r="J58" s="93"/>
      <c r="K58" s="53">
        <v>2</v>
      </c>
      <c r="L58" s="94"/>
      <c r="M58" s="74">
        <v>2</v>
      </c>
    </row>
    <row r="59" spans="1:13" s="4" customFormat="1" ht="52.5" customHeight="1" x14ac:dyDescent="0.25">
      <c r="A59" s="77"/>
      <c r="B59" s="77"/>
      <c r="C59" s="85"/>
      <c r="D59" s="86"/>
      <c r="E59" s="86"/>
      <c r="F59" s="86"/>
      <c r="G59" s="87"/>
      <c r="H59" s="91" t="s">
        <v>2</v>
      </c>
      <c r="I59" s="92"/>
      <c r="J59" s="93"/>
      <c r="K59" s="52">
        <v>1</v>
      </c>
      <c r="L59" s="95"/>
      <c r="M59" s="75"/>
    </row>
    <row r="60" spans="1:13" s="4" customFormat="1" ht="54.75" customHeight="1" x14ac:dyDescent="0.25">
      <c r="A60" s="77"/>
      <c r="B60" s="81"/>
      <c r="C60" s="88"/>
      <c r="D60" s="89"/>
      <c r="E60" s="89"/>
      <c r="F60" s="89"/>
      <c r="G60" s="90"/>
      <c r="H60" s="91" t="s">
        <v>5</v>
      </c>
      <c r="I60" s="92"/>
      <c r="J60" s="93"/>
      <c r="K60" s="52">
        <v>0</v>
      </c>
      <c r="L60" s="96"/>
      <c r="M60" s="97"/>
    </row>
    <row r="61" spans="1:13" s="4" customFormat="1" ht="70.5" customHeight="1" x14ac:dyDescent="0.25">
      <c r="A61" s="77"/>
      <c r="B61" s="77" t="s">
        <v>53</v>
      </c>
      <c r="C61" s="85"/>
      <c r="D61" s="86"/>
      <c r="E61" s="86"/>
      <c r="F61" s="86"/>
      <c r="G61" s="87"/>
      <c r="H61" s="91" t="s">
        <v>69</v>
      </c>
      <c r="I61" s="92"/>
      <c r="J61" s="93"/>
      <c r="K61" s="52">
        <v>1</v>
      </c>
      <c r="L61" s="95"/>
      <c r="M61" s="75">
        <v>1</v>
      </c>
    </row>
    <row r="62" spans="1:13" s="4" customFormat="1" ht="63.75" customHeight="1" x14ac:dyDescent="0.25">
      <c r="A62" s="77"/>
      <c r="B62" s="77"/>
      <c r="C62" s="88"/>
      <c r="D62" s="89"/>
      <c r="E62" s="89"/>
      <c r="F62" s="89"/>
      <c r="G62" s="90"/>
      <c r="H62" s="91" t="s">
        <v>5</v>
      </c>
      <c r="I62" s="92"/>
      <c r="J62" s="93"/>
      <c r="K62" s="52">
        <v>0</v>
      </c>
      <c r="L62" s="96"/>
      <c r="M62" s="97"/>
    </row>
    <row r="63" spans="1:13" s="4" customFormat="1" ht="45" customHeight="1" x14ac:dyDescent="0.25">
      <c r="A63" s="77"/>
      <c r="B63" s="76" t="s">
        <v>54</v>
      </c>
      <c r="C63" s="82"/>
      <c r="D63" s="83"/>
      <c r="E63" s="83"/>
      <c r="F63" s="83"/>
      <c r="G63" s="84"/>
      <c r="H63" s="91" t="s">
        <v>69</v>
      </c>
      <c r="I63" s="92"/>
      <c r="J63" s="93"/>
      <c r="K63" s="53">
        <v>2</v>
      </c>
      <c r="L63" s="94"/>
      <c r="M63" s="74">
        <v>2</v>
      </c>
    </row>
    <row r="64" spans="1:13" s="4" customFormat="1" ht="45" customHeight="1" x14ac:dyDescent="0.25">
      <c r="A64" s="77"/>
      <c r="B64" s="77"/>
      <c r="C64" s="85"/>
      <c r="D64" s="86"/>
      <c r="E64" s="86"/>
      <c r="F64" s="86"/>
      <c r="G64" s="87"/>
      <c r="H64" s="91" t="s">
        <v>2</v>
      </c>
      <c r="I64" s="92"/>
      <c r="J64" s="93"/>
      <c r="K64" s="52">
        <v>1</v>
      </c>
      <c r="L64" s="95"/>
      <c r="M64" s="75"/>
    </row>
    <row r="65" spans="1:13" s="4" customFormat="1" ht="45" customHeight="1" x14ac:dyDescent="0.25">
      <c r="A65" s="77"/>
      <c r="B65" s="81"/>
      <c r="C65" s="88"/>
      <c r="D65" s="89"/>
      <c r="E65" s="89"/>
      <c r="F65" s="89"/>
      <c r="G65" s="90"/>
      <c r="H65" s="91" t="s">
        <v>5</v>
      </c>
      <c r="I65" s="92"/>
      <c r="J65" s="93"/>
      <c r="K65" s="52">
        <v>0</v>
      </c>
      <c r="L65" s="96"/>
      <c r="M65" s="97"/>
    </row>
    <row r="66" spans="1:13" s="4" customFormat="1" ht="54.75" customHeight="1" x14ac:dyDescent="0.25">
      <c r="A66" s="77"/>
      <c r="B66" s="76" t="s">
        <v>55</v>
      </c>
      <c r="C66" s="82"/>
      <c r="D66" s="83"/>
      <c r="E66" s="83"/>
      <c r="F66" s="83"/>
      <c r="G66" s="84"/>
      <c r="H66" s="91" t="s">
        <v>69</v>
      </c>
      <c r="I66" s="92"/>
      <c r="J66" s="93"/>
      <c r="K66" s="52">
        <v>1</v>
      </c>
      <c r="L66" s="94"/>
      <c r="M66" s="74">
        <v>1</v>
      </c>
    </row>
    <row r="67" spans="1:13" s="4" customFormat="1" ht="54.75" customHeight="1" x14ac:dyDescent="0.25">
      <c r="A67" s="77"/>
      <c r="B67" s="77"/>
      <c r="C67" s="85"/>
      <c r="D67" s="86"/>
      <c r="E67" s="86"/>
      <c r="F67" s="86"/>
      <c r="G67" s="87"/>
      <c r="H67" s="106" t="s">
        <v>5</v>
      </c>
      <c r="I67" s="107"/>
      <c r="J67" s="108"/>
      <c r="K67" s="54">
        <v>0</v>
      </c>
      <c r="L67" s="95"/>
      <c r="M67" s="75"/>
    </row>
    <row r="68" spans="1:13" s="4" customFormat="1" ht="32.25" customHeight="1" x14ac:dyDescent="0.25">
      <c r="A68" s="78" t="s">
        <v>67</v>
      </c>
      <c r="B68" s="79"/>
      <c r="C68" s="79"/>
      <c r="D68" s="79"/>
      <c r="E68" s="79"/>
      <c r="F68" s="79"/>
      <c r="G68" s="79"/>
      <c r="H68" s="79"/>
      <c r="I68" s="79"/>
      <c r="J68" s="79"/>
      <c r="K68" s="80"/>
      <c r="L68" s="60">
        <f>SUM(L51:L67)</f>
        <v>2</v>
      </c>
      <c r="M68" s="61">
        <f>SUM(M51,M52:M67)</f>
        <v>17</v>
      </c>
    </row>
    <row r="69" spans="1:13" s="4" customFormat="1" ht="32.25" customHeight="1" x14ac:dyDescent="0.25">
      <c r="A69" s="78" t="s">
        <v>67</v>
      </c>
      <c r="B69" s="79"/>
      <c r="C69" s="79"/>
      <c r="D69" s="79"/>
      <c r="E69" s="79"/>
      <c r="F69" s="79"/>
      <c r="G69" s="79"/>
      <c r="H69" s="79"/>
      <c r="I69" s="79"/>
      <c r="J69" s="79"/>
      <c r="K69" s="80"/>
      <c r="L69" s="62">
        <f>L68</f>
        <v>2</v>
      </c>
      <c r="M69" s="63">
        <f>M68</f>
        <v>17</v>
      </c>
    </row>
    <row r="70" spans="1:13" s="4" customFormat="1" ht="54" customHeight="1" x14ac:dyDescent="0.25">
      <c r="A70" s="76" t="s">
        <v>56</v>
      </c>
      <c r="B70" s="76" t="s">
        <v>57</v>
      </c>
      <c r="C70" s="82"/>
      <c r="D70" s="83"/>
      <c r="E70" s="83"/>
      <c r="F70" s="83"/>
      <c r="G70" s="84"/>
      <c r="H70" s="91" t="s">
        <v>69</v>
      </c>
      <c r="I70" s="92"/>
      <c r="J70" s="93"/>
      <c r="K70" s="53">
        <v>2</v>
      </c>
      <c r="L70" s="94"/>
      <c r="M70" s="74">
        <v>2</v>
      </c>
    </row>
    <row r="71" spans="1:13" s="4" customFormat="1" ht="55.5" customHeight="1" x14ac:dyDescent="0.25">
      <c r="A71" s="77"/>
      <c r="B71" s="77"/>
      <c r="C71" s="85"/>
      <c r="D71" s="86"/>
      <c r="E71" s="86"/>
      <c r="F71" s="86"/>
      <c r="G71" s="87"/>
      <c r="H71" s="91" t="s">
        <v>2</v>
      </c>
      <c r="I71" s="92"/>
      <c r="J71" s="93"/>
      <c r="K71" s="52">
        <v>1</v>
      </c>
      <c r="L71" s="95"/>
      <c r="M71" s="75"/>
    </row>
    <row r="72" spans="1:13" s="4" customFormat="1" ht="58.5" customHeight="1" x14ac:dyDescent="0.25">
      <c r="A72" s="81"/>
      <c r="B72" s="81"/>
      <c r="C72" s="88"/>
      <c r="D72" s="89"/>
      <c r="E72" s="89"/>
      <c r="F72" s="89"/>
      <c r="G72" s="90"/>
      <c r="H72" s="91" t="s">
        <v>5</v>
      </c>
      <c r="I72" s="92"/>
      <c r="J72" s="93"/>
      <c r="K72" s="52">
        <v>0</v>
      </c>
      <c r="L72" s="96"/>
      <c r="M72" s="97"/>
    </row>
    <row r="73" spans="1:13" s="4" customFormat="1" ht="34.5" customHeight="1" x14ac:dyDescent="0.25">
      <c r="A73" s="101" t="s">
        <v>58</v>
      </c>
      <c r="B73" s="102"/>
      <c r="C73" s="102"/>
      <c r="D73" s="102"/>
      <c r="E73" s="102"/>
      <c r="F73" s="102"/>
      <c r="G73" s="102"/>
      <c r="H73" s="102"/>
      <c r="I73" s="102"/>
      <c r="J73" s="102"/>
      <c r="K73" s="102"/>
      <c r="L73" s="102"/>
      <c r="M73" s="103"/>
    </row>
    <row r="74" spans="1:13" s="4" customFormat="1" ht="72.75" customHeight="1" x14ac:dyDescent="0.25">
      <c r="A74" s="77" t="s">
        <v>59</v>
      </c>
      <c r="B74" s="99" t="s">
        <v>60</v>
      </c>
      <c r="C74" s="85"/>
      <c r="D74" s="86"/>
      <c r="E74" s="86"/>
      <c r="F74" s="86"/>
      <c r="G74" s="87"/>
      <c r="H74" s="91" t="s">
        <v>69</v>
      </c>
      <c r="I74" s="92"/>
      <c r="J74" s="93"/>
      <c r="K74" s="53">
        <v>1</v>
      </c>
      <c r="L74" s="95"/>
      <c r="M74" s="74">
        <v>1</v>
      </c>
    </row>
    <row r="75" spans="1:13" s="4" customFormat="1" ht="72" customHeight="1" x14ac:dyDescent="0.25">
      <c r="A75" s="77"/>
      <c r="B75" s="100"/>
      <c r="C75" s="88"/>
      <c r="D75" s="89"/>
      <c r="E75" s="89"/>
      <c r="F75" s="89"/>
      <c r="G75" s="90"/>
      <c r="H75" s="91" t="s">
        <v>5</v>
      </c>
      <c r="I75" s="92"/>
      <c r="J75" s="93"/>
      <c r="K75" s="53">
        <v>0</v>
      </c>
      <c r="L75" s="96"/>
      <c r="M75" s="97"/>
    </row>
    <row r="76" spans="1:13" s="4" customFormat="1" ht="68.25" customHeight="1" x14ac:dyDescent="0.25">
      <c r="A76" s="77"/>
      <c r="B76" s="98" t="s">
        <v>61</v>
      </c>
      <c r="C76" s="82"/>
      <c r="D76" s="83"/>
      <c r="E76" s="83"/>
      <c r="F76" s="83"/>
      <c r="G76" s="84"/>
      <c r="H76" s="91" t="s">
        <v>69</v>
      </c>
      <c r="I76" s="92"/>
      <c r="J76" s="93"/>
      <c r="K76" s="53">
        <v>1</v>
      </c>
      <c r="L76" s="94"/>
      <c r="M76" s="74">
        <v>1</v>
      </c>
    </row>
    <row r="77" spans="1:13" s="4" customFormat="1" ht="67.5" customHeight="1" x14ac:dyDescent="0.25">
      <c r="A77" s="77"/>
      <c r="B77" s="100"/>
      <c r="C77" s="88"/>
      <c r="D77" s="89"/>
      <c r="E77" s="89"/>
      <c r="F77" s="89"/>
      <c r="G77" s="90"/>
      <c r="H77" s="91" t="s">
        <v>5</v>
      </c>
      <c r="I77" s="92"/>
      <c r="J77" s="93"/>
      <c r="K77" s="53">
        <v>0</v>
      </c>
      <c r="L77" s="96"/>
      <c r="M77" s="97"/>
    </row>
    <row r="78" spans="1:13" s="4" customFormat="1" ht="48" customHeight="1" x14ac:dyDescent="0.25">
      <c r="A78" s="77"/>
      <c r="B78" s="98" t="s">
        <v>62</v>
      </c>
      <c r="C78" s="82"/>
      <c r="D78" s="83"/>
      <c r="E78" s="83"/>
      <c r="F78" s="83"/>
      <c r="G78" s="84"/>
      <c r="H78" s="91" t="s">
        <v>69</v>
      </c>
      <c r="I78" s="92"/>
      <c r="J78" s="93"/>
      <c r="K78" s="53">
        <v>2</v>
      </c>
      <c r="L78" s="94"/>
      <c r="M78" s="74">
        <v>2</v>
      </c>
    </row>
    <row r="79" spans="1:13" s="4" customFormat="1" ht="48" customHeight="1" x14ac:dyDescent="0.25">
      <c r="A79" s="77"/>
      <c r="B79" s="99"/>
      <c r="C79" s="85"/>
      <c r="D79" s="86"/>
      <c r="E79" s="86"/>
      <c r="F79" s="86"/>
      <c r="G79" s="87"/>
      <c r="H79" s="91" t="s">
        <v>2</v>
      </c>
      <c r="I79" s="92"/>
      <c r="J79" s="93"/>
      <c r="K79" s="52">
        <v>1</v>
      </c>
      <c r="L79" s="95"/>
      <c r="M79" s="75"/>
    </row>
    <row r="80" spans="1:13" s="4" customFormat="1" ht="48" customHeight="1" x14ac:dyDescent="0.25">
      <c r="A80" s="77"/>
      <c r="B80" s="100"/>
      <c r="C80" s="88"/>
      <c r="D80" s="89"/>
      <c r="E80" s="89"/>
      <c r="F80" s="89"/>
      <c r="G80" s="90"/>
      <c r="H80" s="91" t="s">
        <v>5</v>
      </c>
      <c r="I80" s="92"/>
      <c r="J80" s="93"/>
      <c r="K80" s="52">
        <v>0</v>
      </c>
      <c r="L80" s="96"/>
      <c r="M80" s="97"/>
    </row>
    <row r="81" spans="1:13" s="4" customFormat="1" ht="69.75" customHeight="1" x14ac:dyDescent="0.25">
      <c r="A81" s="77"/>
      <c r="B81" s="99" t="s">
        <v>63</v>
      </c>
      <c r="C81" s="82"/>
      <c r="D81" s="83"/>
      <c r="E81" s="83"/>
      <c r="F81" s="83"/>
      <c r="G81" s="84"/>
      <c r="H81" s="91" t="s">
        <v>69</v>
      </c>
      <c r="I81" s="92"/>
      <c r="J81" s="93"/>
      <c r="K81" s="53">
        <v>1</v>
      </c>
      <c r="L81" s="95"/>
      <c r="M81" s="74">
        <v>1</v>
      </c>
    </row>
    <row r="82" spans="1:13" s="4" customFormat="1" ht="71.25" customHeight="1" x14ac:dyDescent="0.25">
      <c r="A82" s="81"/>
      <c r="B82" s="100"/>
      <c r="C82" s="88"/>
      <c r="D82" s="89"/>
      <c r="E82" s="89"/>
      <c r="F82" s="89"/>
      <c r="G82" s="90"/>
      <c r="H82" s="91" t="s">
        <v>5</v>
      </c>
      <c r="I82" s="92"/>
      <c r="J82" s="93"/>
      <c r="K82" s="53">
        <v>0</v>
      </c>
      <c r="L82" s="96"/>
      <c r="M82" s="97"/>
    </row>
    <row r="83" spans="1:13" s="4" customFormat="1" ht="30.75" customHeight="1" x14ac:dyDescent="0.25">
      <c r="A83" s="78" t="s">
        <v>67</v>
      </c>
      <c r="B83" s="79"/>
      <c r="C83" s="79"/>
      <c r="D83" s="79"/>
      <c r="E83" s="79"/>
      <c r="F83" s="79"/>
      <c r="G83" s="79"/>
      <c r="H83" s="79"/>
      <c r="I83" s="79"/>
      <c r="J83" s="79"/>
      <c r="K83" s="80"/>
      <c r="L83" s="60">
        <f>SUM(L69:L72,L74:L82)</f>
        <v>2</v>
      </c>
      <c r="M83" s="61">
        <f>SUM(M69:M72,M74:M82)</f>
        <v>24</v>
      </c>
    </row>
    <row r="84" spans="1:13" s="4" customFormat="1" ht="29.25" customHeight="1" x14ac:dyDescent="0.25">
      <c r="A84" s="78" t="s">
        <v>67</v>
      </c>
      <c r="B84" s="79"/>
      <c r="C84" s="79"/>
      <c r="D84" s="79"/>
      <c r="E84" s="79"/>
      <c r="F84" s="79"/>
      <c r="G84" s="79"/>
      <c r="H84" s="79"/>
      <c r="I84" s="79"/>
      <c r="J84" s="79"/>
      <c r="K84" s="80"/>
      <c r="L84" s="60">
        <f>L83</f>
        <v>2</v>
      </c>
      <c r="M84" s="61">
        <f>M83</f>
        <v>24</v>
      </c>
    </row>
    <row r="85" spans="1:13" s="4" customFormat="1" ht="36" customHeight="1" x14ac:dyDescent="0.25">
      <c r="A85" s="101" t="s">
        <v>27</v>
      </c>
      <c r="B85" s="102"/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3"/>
    </row>
    <row r="86" spans="1:13" s="4" customFormat="1" ht="68.25" customHeight="1" x14ac:dyDescent="0.25">
      <c r="A86" s="76" t="s">
        <v>64</v>
      </c>
      <c r="B86" s="98" t="s">
        <v>65</v>
      </c>
      <c r="C86" s="86"/>
      <c r="D86" s="86"/>
      <c r="E86" s="86"/>
      <c r="F86" s="86"/>
      <c r="G86" s="86"/>
      <c r="H86" s="91" t="s">
        <v>69</v>
      </c>
      <c r="I86" s="92"/>
      <c r="J86" s="93"/>
      <c r="K86" s="53">
        <v>1</v>
      </c>
      <c r="L86" s="95"/>
      <c r="M86" s="74">
        <v>1</v>
      </c>
    </row>
    <row r="87" spans="1:13" s="4" customFormat="1" ht="67.5" customHeight="1" x14ac:dyDescent="0.25">
      <c r="A87" s="77"/>
      <c r="B87" s="100"/>
      <c r="C87" s="89"/>
      <c r="D87" s="89"/>
      <c r="E87" s="89"/>
      <c r="F87" s="89"/>
      <c r="G87" s="89"/>
      <c r="H87" s="91" t="s">
        <v>5</v>
      </c>
      <c r="I87" s="92"/>
      <c r="J87" s="93"/>
      <c r="K87" s="53">
        <v>0</v>
      </c>
      <c r="L87" s="96"/>
      <c r="M87" s="97"/>
    </row>
    <row r="88" spans="1:13" s="4" customFormat="1" ht="54.75" customHeight="1" x14ac:dyDescent="0.25">
      <c r="A88" s="77"/>
      <c r="B88" s="98" t="s">
        <v>66</v>
      </c>
      <c r="C88" s="82"/>
      <c r="D88" s="83"/>
      <c r="E88" s="83"/>
      <c r="F88" s="83"/>
      <c r="G88" s="84"/>
      <c r="H88" s="91" t="s">
        <v>69</v>
      </c>
      <c r="I88" s="92"/>
      <c r="J88" s="93"/>
      <c r="K88" s="53">
        <v>2</v>
      </c>
      <c r="L88" s="94"/>
      <c r="M88" s="74">
        <v>2</v>
      </c>
    </row>
    <row r="89" spans="1:13" s="4" customFormat="1" ht="54.75" customHeight="1" x14ac:dyDescent="0.25">
      <c r="A89" s="77"/>
      <c r="B89" s="99"/>
      <c r="C89" s="85"/>
      <c r="D89" s="86"/>
      <c r="E89" s="86"/>
      <c r="F89" s="86"/>
      <c r="G89" s="87"/>
      <c r="H89" s="91" t="s">
        <v>2</v>
      </c>
      <c r="I89" s="92"/>
      <c r="J89" s="93"/>
      <c r="K89" s="52">
        <v>1</v>
      </c>
      <c r="L89" s="95"/>
      <c r="M89" s="75"/>
    </row>
    <row r="90" spans="1:13" s="4" customFormat="1" ht="54.75" customHeight="1" x14ac:dyDescent="0.25">
      <c r="A90" s="81"/>
      <c r="B90" s="100"/>
      <c r="C90" s="88"/>
      <c r="D90" s="89"/>
      <c r="E90" s="89"/>
      <c r="F90" s="89"/>
      <c r="G90" s="90"/>
      <c r="H90" s="91" t="s">
        <v>5</v>
      </c>
      <c r="I90" s="92"/>
      <c r="J90" s="93"/>
      <c r="K90" s="52">
        <v>0</v>
      </c>
      <c r="L90" s="96"/>
      <c r="M90" s="97"/>
    </row>
    <row r="91" spans="1:13" s="4" customFormat="1" ht="63" customHeight="1" x14ac:dyDescent="0.25">
      <c r="A91" s="147" t="s">
        <v>10</v>
      </c>
      <c r="B91" s="98" t="s">
        <v>11</v>
      </c>
      <c r="C91" s="135"/>
      <c r="D91" s="136"/>
      <c r="E91" s="136"/>
      <c r="F91" s="136"/>
      <c r="G91" s="137"/>
      <c r="H91" s="91" t="s">
        <v>69</v>
      </c>
      <c r="I91" s="92"/>
      <c r="J91" s="93"/>
      <c r="K91" s="53">
        <v>1</v>
      </c>
      <c r="L91" s="94"/>
      <c r="M91" s="74">
        <v>1</v>
      </c>
    </row>
    <row r="92" spans="1:13" s="4" customFormat="1" ht="67.5" customHeight="1" x14ac:dyDescent="0.25">
      <c r="A92" s="148"/>
      <c r="B92" s="100"/>
      <c r="C92" s="138"/>
      <c r="D92" s="139"/>
      <c r="E92" s="139"/>
      <c r="F92" s="139"/>
      <c r="G92" s="140"/>
      <c r="H92" s="91" t="s">
        <v>5</v>
      </c>
      <c r="I92" s="92"/>
      <c r="J92" s="93"/>
      <c r="K92" s="53">
        <v>0</v>
      </c>
      <c r="L92" s="96"/>
      <c r="M92" s="97"/>
    </row>
    <row r="93" spans="1:13" s="4" customFormat="1" ht="64.5" customHeight="1" x14ac:dyDescent="0.25">
      <c r="A93" s="148"/>
      <c r="B93" s="98" t="s">
        <v>12</v>
      </c>
      <c r="C93" s="135"/>
      <c r="D93" s="136"/>
      <c r="E93" s="136"/>
      <c r="F93" s="136"/>
      <c r="G93" s="137"/>
      <c r="H93" s="91" t="s">
        <v>69</v>
      </c>
      <c r="I93" s="92"/>
      <c r="J93" s="93"/>
      <c r="K93" s="53">
        <v>1</v>
      </c>
      <c r="L93" s="94"/>
      <c r="M93" s="74">
        <v>1</v>
      </c>
    </row>
    <row r="94" spans="1:13" s="4" customFormat="1" ht="70.5" customHeight="1" x14ac:dyDescent="0.25">
      <c r="A94" s="148"/>
      <c r="B94" s="100"/>
      <c r="C94" s="138"/>
      <c r="D94" s="139"/>
      <c r="E94" s="139"/>
      <c r="F94" s="139"/>
      <c r="G94" s="140"/>
      <c r="H94" s="91" t="s">
        <v>5</v>
      </c>
      <c r="I94" s="92"/>
      <c r="J94" s="93"/>
      <c r="K94" s="53">
        <v>0</v>
      </c>
      <c r="L94" s="96"/>
      <c r="M94" s="97"/>
    </row>
    <row r="95" spans="1:13" s="4" customFormat="1" ht="63" customHeight="1" x14ac:dyDescent="0.25">
      <c r="A95" s="148"/>
      <c r="B95" s="98" t="s">
        <v>28</v>
      </c>
      <c r="C95" s="83"/>
      <c r="D95" s="83"/>
      <c r="E95" s="83"/>
      <c r="F95" s="83"/>
      <c r="G95" s="83"/>
      <c r="H95" s="91" t="s">
        <v>69</v>
      </c>
      <c r="I95" s="92"/>
      <c r="J95" s="93"/>
      <c r="K95" s="53">
        <v>1</v>
      </c>
      <c r="L95" s="94"/>
      <c r="M95" s="74">
        <v>1</v>
      </c>
    </row>
    <row r="96" spans="1:13" s="4" customFormat="1" ht="61.5" customHeight="1" x14ac:dyDescent="0.25">
      <c r="A96" s="149"/>
      <c r="B96" s="100"/>
      <c r="C96" s="89"/>
      <c r="D96" s="89"/>
      <c r="E96" s="89"/>
      <c r="F96" s="89"/>
      <c r="G96" s="89"/>
      <c r="H96" s="91" t="s">
        <v>5</v>
      </c>
      <c r="I96" s="92"/>
      <c r="J96" s="93"/>
      <c r="K96" s="53">
        <v>0</v>
      </c>
      <c r="L96" s="96"/>
      <c r="M96" s="97"/>
    </row>
    <row r="97" spans="1:17" ht="36.75" customHeight="1" x14ac:dyDescent="0.25">
      <c r="A97" s="132" t="s">
        <v>13</v>
      </c>
      <c r="B97" s="133"/>
      <c r="C97" s="133"/>
      <c r="D97" s="133"/>
      <c r="E97" s="133"/>
      <c r="F97" s="133"/>
      <c r="G97" s="133"/>
      <c r="H97" s="133"/>
      <c r="I97" s="133"/>
      <c r="J97" s="133"/>
      <c r="K97" s="134"/>
      <c r="L97" s="64">
        <f>SUM(L84,L86:L96)</f>
        <v>2</v>
      </c>
      <c r="M97" s="65">
        <f>SUM(M84,M86:M96)</f>
        <v>30</v>
      </c>
    </row>
    <row r="98" spans="1:17" ht="20.25" customHeight="1" x14ac:dyDescent="0.25">
      <c r="A98" s="70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5"/>
    </row>
    <row r="99" spans="1:17" x14ac:dyDescent="0.25">
      <c r="A99" s="72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</row>
    <row r="100" spans="1:17" ht="23.25" customHeight="1" x14ac:dyDescent="0.25">
      <c r="A100" s="70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5"/>
    </row>
    <row r="101" spans="1:17" ht="23.25" customHeight="1" x14ac:dyDescent="0.25">
      <c r="A101" s="72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5"/>
    </row>
    <row r="102" spans="1:17" ht="23.25" customHeight="1" x14ac:dyDescent="0.25">
      <c r="A102" s="72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3"/>
      <c r="N102" s="5"/>
    </row>
    <row r="103" spans="1:17" ht="23.25" customHeight="1" x14ac:dyDescent="0.25">
      <c r="A103" s="72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3"/>
      <c r="N103" s="5"/>
    </row>
    <row r="104" spans="1:17" ht="23.25" customHeight="1" x14ac:dyDescent="0.25">
      <c r="A104" s="1"/>
      <c r="M104" s="6"/>
      <c r="N104" s="5"/>
    </row>
    <row r="105" spans="1:17" x14ac:dyDescent="0.25">
      <c r="A105" s="1"/>
      <c r="M105" s="6"/>
    </row>
    <row r="107" spans="1:17" ht="54" customHeight="1" x14ac:dyDescent="0.25">
      <c r="N107" s="5"/>
      <c r="O107" s="5"/>
      <c r="P107" s="5"/>
      <c r="Q107" s="5"/>
    </row>
    <row r="108" spans="1:17" x14ac:dyDescent="0.25">
      <c r="A108" s="1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</row>
    <row r="109" spans="1:17" x14ac:dyDescent="0.25">
      <c r="A109" s="1"/>
      <c r="N109" s="7"/>
      <c r="O109" s="7"/>
      <c r="P109" s="9"/>
      <c r="Q109" s="9"/>
    </row>
    <row r="110" spans="1:17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8"/>
      <c r="N110" s="7"/>
      <c r="O110" s="7"/>
      <c r="P110" s="12"/>
      <c r="Q110" s="13"/>
    </row>
    <row r="111" spans="1:17" x14ac:dyDescent="0.25">
      <c r="A111" s="7"/>
      <c r="B111" s="10"/>
      <c r="C111" s="10"/>
      <c r="D111" s="10"/>
      <c r="E111" s="10"/>
      <c r="F111" s="10"/>
      <c r="G111" s="11"/>
      <c r="H111" s="11"/>
      <c r="I111" s="11"/>
      <c r="J111" s="11"/>
      <c r="K111" s="11"/>
      <c r="L111" s="7"/>
      <c r="M111" s="8"/>
      <c r="O111" s="5"/>
      <c r="P111" s="5"/>
      <c r="Q111" s="5"/>
    </row>
    <row r="112" spans="1:17" x14ac:dyDescent="0.25">
      <c r="A112" s="1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O112" s="5"/>
      <c r="P112" s="5"/>
      <c r="Q112" s="5"/>
    </row>
    <row r="113" spans="1:17" x14ac:dyDescent="0.25">
      <c r="A113" s="1"/>
      <c r="B113" s="15"/>
      <c r="C113" s="15"/>
      <c r="D113" s="15"/>
      <c r="E113" s="15"/>
      <c r="F113" s="15"/>
      <c r="G113" s="6"/>
      <c r="H113" s="6"/>
      <c r="I113" s="6"/>
      <c r="J113" s="6"/>
      <c r="K113" s="6"/>
      <c r="O113" s="5"/>
      <c r="P113" s="5"/>
      <c r="Q113" s="5"/>
    </row>
    <row r="114" spans="1:17" x14ac:dyDescent="0.25">
      <c r="A114" s="1"/>
      <c r="B114" s="15"/>
      <c r="C114" s="15"/>
      <c r="D114" s="15"/>
      <c r="E114" s="15"/>
      <c r="F114" s="15"/>
      <c r="G114" s="6"/>
      <c r="H114" s="6"/>
      <c r="I114" s="6"/>
      <c r="J114" s="6"/>
      <c r="K114" s="6"/>
      <c r="O114" s="5"/>
      <c r="P114" s="5"/>
      <c r="Q114" s="5"/>
    </row>
    <row r="115" spans="1:17" x14ac:dyDescent="0.25">
      <c r="A115" s="1"/>
      <c r="B115" s="15"/>
      <c r="C115" s="15"/>
      <c r="D115" s="15"/>
      <c r="E115" s="15"/>
      <c r="F115" s="15"/>
      <c r="G115" s="6"/>
      <c r="H115" s="6"/>
      <c r="I115" s="6"/>
      <c r="J115" s="6"/>
      <c r="K115" s="6"/>
      <c r="O115" s="5"/>
      <c r="P115" s="5"/>
      <c r="Q115" s="5"/>
    </row>
    <row r="116" spans="1:17" x14ac:dyDescent="0.25">
      <c r="A116" s="1"/>
      <c r="B116" s="15"/>
      <c r="C116" s="15"/>
      <c r="D116" s="15"/>
      <c r="E116" s="15"/>
      <c r="F116" s="15"/>
      <c r="G116" s="6"/>
      <c r="H116" s="6"/>
      <c r="I116" s="6"/>
      <c r="J116" s="6"/>
      <c r="K116" s="6"/>
      <c r="O116" s="5"/>
      <c r="P116" s="5"/>
      <c r="Q116" s="5"/>
    </row>
    <row r="117" spans="1:17" x14ac:dyDescent="0.25">
      <c r="A117" s="1"/>
      <c r="B117" s="15"/>
      <c r="C117" s="15"/>
      <c r="D117" s="15"/>
      <c r="E117" s="15"/>
      <c r="F117" s="15"/>
      <c r="G117" s="6"/>
      <c r="H117" s="6"/>
      <c r="I117" s="6"/>
      <c r="J117" s="6"/>
      <c r="K117" s="6"/>
      <c r="N117" s="5"/>
      <c r="O117" s="5"/>
      <c r="P117" s="16"/>
      <c r="Q117" s="5"/>
    </row>
    <row r="118" spans="1:17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17"/>
      <c r="O118" s="17"/>
      <c r="P118" s="17"/>
      <c r="Q118" s="18"/>
    </row>
    <row r="119" spans="1:17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</row>
  </sheetData>
  <mergeCells count="156">
    <mergeCell ref="A91:A96"/>
    <mergeCell ref="L70:L72"/>
    <mergeCell ref="M70:M72"/>
    <mergeCell ref="C70:G72"/>
    <mergeCell ref="B70:B72"/>
    <mergeCell ref="A85:M85"/>
    <mergeCell ref="B81:B82"/>
    <mergeCell ref="C81:G82"/>
    <mergeCell ref="H80:J80"/>
    <mergeCell ref="L81:L82"/>
    <mergeCell ref="M81:M82"/>
    <mergeCell ref="H72:J72"/>
    <mergeCell ref="B91:B92"/>
    <mergeCell ref="B74:B75"/>
    <mergeCell ref="C74:G75"/>
    <mergeCell ref="H74:J74"/>
    <mergeCell ref="H75:J75"/>
    <mergeCell ref="B95:B96"/>
    <mergeCell ref="H88:J88"/>
    <mergeCell ref="L88:L90"/>
    <mergeCell ref="H89:J89"/>
    <mergeCell ref="H90:J90"/>
    <mergeCell ref="M88:M90"/>
    <mergeCell ref="C88:G90"/>
    <mergeCell ref="C58:G60"/>
    <mergeCell ref="H48:J48"/>
    <mergeCell ref="H49:J49"/>
    <mergeCell ref="B86:B87"/>
    <mergeCell ref="C86:G87"/>
    <mergeCell ref="L86:L87"/>
    <mergeCell ref="C61:G62"/>
    <mergeCell ref="C63:G65"/>
    <mergeCell ref="B58:B60"/>
    <mergeCell ref="B61:B62"/>
    <mergeCell ref="B63:B65"/>
    <mergeCell ref="H70:J70"/>
    <mergeCell ref="H64:J64"/>
    <mergeCell ref="H65:J65"/>
    <mergeCell ref="H66:J66"/>
    <mergeCell ref="H60:J60"/>
    <mergeCell ref="L63:L65"/>
    <mergeCell ref="H62:J62"/>
    <mergeCell ref="L58:L60"/>
    <mergeCell ref="L39:L41"/>
    <mergeCell ref="M39:M41"/>
    <mergeCell ref="H44:J44"/>
    <mergeCell ref="H46:J46"/>
    <mergeCell ref="C44:G46"/>
    <mergeCell ref="B44:B46"/>
    <mergeCell ref="B42:B43"/>
    <mergeCell ref="A39:A46"/>
    <mergeCell ref="C42:G43"/>
    <mergeCell ref="B39:B41"/>
    <mergeCell ref="C39:G41"/>
    <mergeCell ref="H42:J42"/>
    <mergeCell ref="H43:J43"/>
    <mergeCell ref="A97:K97"/>
    <mergeCell ref="M93:M94"/>
    <mergeCell ref="H86:J86"/>
    <mergeCell ref="H87:J87"/>
    <mergeCell ref="L74:L75"/>
    <mergeCell ref="M74:M75"/>
    <mergeCell ref="H81:J81"/>
    <mergeCell ref="H82:J82"/>
    <mergeCell ref="H94:J94"/>
    <mergeCell ref="C95:G96"/>
    <mergeCell ref="H95:J95"/>
    <mergeCell ref="H96:J96"/>
    <mergeCell ref="L95:L96"/>
    <mergeCell ref="L91:L92"/>
    <mergeCell ref="M91:M92"/>
    <mergeCell ref="L93:L94"/>
    <mergeCell ref="M95:M96"/>
    <mergeCell ref="B93:B94"/>
    <mergeCell ref="C91:G92"/>
    <mergeCell ref="C93:G94"/>
    <mergeCell ref="H91:J91"/>
    <mergeCell ref="H92:J92"/>
    <mergeCell ref="H93:J93"/>
    <mergeCell ref="M86:M87"/>
    <mergeCell ref="D3:G3"/>
    <mergeCell ref="C5:G5"/>
    <mergeCell ref="A25:M33"/>
    <mergeCell ref="H35:K37"/>
    <mergeCell ref="B35:B37"/>
    <mergeCell ref="A35:A37"/>
    <mergeCell ref="L35:M36"/>
    <mergeCell ref="C35:G37"/>
    <mergeCell ref="A38:M38"/>
    <mergeCell ref="H47:J47"/>
    <mergeCell ref="H54:J54"/>
    <mergeCell ref="H71:J71"/>
    <mergeCell ref="H45:J45"/>
    <mergeCell ref="A5:B5"/>
    <mergeCell ref="L42:L43"/>
    <mergeCell ref="L44:L46"/>
    <mergeCell ref="M42:M43"/>
    <mergeCell ref="M44:M46"/>
    <mergeCell ref="H39:J39"/>
    <mergeCell ref="H40:J40"/>
    <mergeCell ref="H41:J41"/>
    <mergeCell ref="A69:K69"/>
    <mergeCell ref="C47:G49"/>
    <mergeCell ref="B47:B49"/>
    <mergeCell ref="A47:A49"/>
    <mergeCell ref="L47:L49"/>
    <mergeCell ref="M47:M49"/>
    <mergeCell ref="A50:K50"/>
    <mergeCell ref="A51:K51"/>
    <mergeCell ref="B66:B67"/>
    <mergeCell ref="C66:G67"/>
    <mergeCell ref="H67:J67"/>
    <mergeCell ref="L66:L67"/>
    <mergeCell ref="B88:B90"/>
    <mergeCell ref="A86:A90"/>
    <mergeCell ref="A70:A72"/>
    <mergeCell ref="A73:M73"/>
    <mergeCell ref="A74:A82"/>
    <mergeCell ref="H76:J76"/>
    <mergeCell ref="H77:J77"/>
    <mergeCell ref="H78:J78"/>
    <mergeCell ref="H79:J79"/>
    <mergeCell ref="L76:L77"/>
    <mergeCell ref="M76:M77"/>
    <mergeCell ref="L78:L80"/>
    <mergeCell ref="M78:M80"/>
    <mergeCell ref="B76:B77"/>
    <mergeCell ref="C76:G77"/>
    <mergeCell ref="B78:B80"/>
    <mergeCell ref="C78:G80"/>
    <mergeCell ref="A83:K83"/>
    <mergeCell ref="A84:K84"/>
    <mergeCell ref="M66:M67"/>
    <mergeCell ref="A52:A67"/>
    <mergeCell ref="A68:K68"/>
    <mergeCell ref="B52:B54"/>
    <mergeCell ref="C52:G54"/>
    <mergeCell ref="H52:J52"/>
    <mergeCell ref="H53:J53"/>
    <mergeCell ref="L52:L54"/>
    <mergeCell ref="M52:M54"/>
    <mergeCell ref="H61:J61"/>
    <mergeCell ref="M58:M60"/>
    <mergeCell ref="L61:L62"/>
    <mergeCell ref="M61:M62"/>
    <mergeCell ref="H63:J63"/>
    <mergeCell ref="H55:J55"/>
    <mergeCell ref="H56:J56"/>
    <mergeCell ref="H57:J57"/>
    <mergeCell ref="L55:L57"/>
    <mergeCell ref="M55:M57"/>
    <mergeCell ref="H58:J58"/>
    <mergeCell ref="H59:J59"/>
    <mergeCell ref="M63:M65"/>
    <mergeCell ref="B55:B57"/>
    <mergeCell ref="C55:G57"/>
  </mergeCells>
  <dataValidations disablePrompts="1" count="3">
    <dataValidation type="list" operator="equal" allowBlank="1" showInputMessage="1" showErrorMessage="1" sqref="B112:K117" xr:uid="{FC715EF4-8802-4113-A6BB-AC0C63AFB83B}">
      <formula1>"a"</formula1>
    </dataValidation>
    <dataValidation type="whole" allowBlank="1" showInputMessage="1" showErrorMessage="1" sqref="L42:L43 L61:L62 L91:L96 L74:L77 L66 L81:L82 L85:L87" xr:uid="{4EE6D122-B467-4447-9E51-99E335E3D0FF}">
      <formula1>0</formula1>
      <formula2>1</formula2>
    </dataValidation>
    <dataValidation type="whole" allowBlank="1" showInputMessage="1" showErrorMessage="1" sqref="L39:L41 L88:L90 L63:L65 L70:L72 L78:L80 L44:L47 L52:L60" xr:uid="{7A8C2663-4D1B-4955-868F-B02F7AAC7306}">
      <formula1>0</formula1>
      <formula2>2</formula2>
    </dataValidation>
  </dataValidations>
  <pageMargins left="0.43307086614173229" right="0.43307086614173229" top="0.82677165354330717" bottom="0.55118110236220474" header="0.19685039370078741" footer="0.31496062992125984"/>
  <pageSetup paperSize="9" scale="55" fitToWidth="0" fitToHeight="0" orientation="landscape" r:id="rId1"/>
  <headerFooter differentFirst="1">
    <oddHeader>&amp;L&amp;"Arial,Normal"&amp;14Position 2&amp;C&amp;"Arial,Normal"&amp;12
&amp;R&amp;"Arial,Normal"&amp;14Praktiker/Praktikerin Hotellerie-Hauswirtschaft EBA</oddHeader>
    <oddFooter>&amp;L&amp;"Arial,Normal"&amp;14Nullserie&amp;R&amp;"Arial,Normal"&amp;14&amp;P/&amp;N</oddFooter>
    <firstHeader xml:space="preserve">&amp;L&amp;"Arial,Normal"&amp;16Position 2
D Umsetzen der Arbeiten im Wäschekreislauf
E Umsetzten von Betriebsabläufen&amp;C&amp;"Arial,Gras"&amp;16Bewertungsprotokoll&amp;R&amp;"Arial,Normal"&amp;16Praktiker/Praktikerin Hotellerie-Hauswirtschaft EBA
Praktische Arbeit
Nullserie
</firstHeader>
    <firstFooter>&amp;L&amp;"Arial,Normal"&amp;14Erarbeitet durch:    Arbeitsgruppe Qualifikationsverfahren OdA Hauswirtschaft Schweiz
Herausgeber:        SDBB, Abteilung Qualifikationsverfahren, Bern&amp;R&amp;"Arial,Normal"&amp;14&amp;P/&amp;N</firstFooter>
  </headerFooter>
  <rowBreaks count="4" manualBreakCount="4">
    <brk id="34" max="16383" man="1"/>
    <brk id="50" max="16383" man="1"/>
    <brk id="68" max="16383" man="1"/>
    <brk id="8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6B6B3864F2804F9C1EC3727B3BDEB3" ma:contentTypeVersion="11" ma:contentTypeDescription="Crée un document." ma:contentTypeScope="" ma:versionID="e2b246f5df52e667dd5c512e0b3d63b7">
  <xsd:schema xmlns:xsd="http://www.w3.org/2001/XMLSchema" xmlns:xs="http://www.w3.org/2001/XMLSchema" xmlns:p="http://schemas.microsoft.com/office/2006/metadata/properties" xmlns:ns2="bc500ac9-a291-448e-a746-71ededc7ce11" xmlns:ns3="abe6779a-ee1b-4756-8a7e-670cf4fd9793" targetNamespace="http://schemas.microsoft.com/office/2006/metadata/properties" ma:root="true" ma:fieldsID="3491af85d751af3911695a7c23325846" ns2:_="" ns3:_="">
    <xsd:import namespace="bc500ac9-a291-448e-a746-71ededc7ce11"/>
    <xsd:import namespace="abe6779a-ee1b-4756-8a7e-670cf4fd97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500ac9-a291-448e-a746-71ededc7ce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b3c14ef7-5860-4fea-8cf0-8450e596dc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e6779a-ee1b-4756-8a7e-670cf4fd979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0721178-0deb-424e-90bb-ce108035b297}" ma:internalName="TaxCatchAll" ma:showField="CatchAllData" ma:web="abe6779a-ee1b-4756-8a7e-670cf4fd97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e6779a-ee1b-4756-8a7e-670cf4fd9793" xsi:nil="true"/>
    <lcf76f155ced4ddcb4097134ff3c332f xmlns="bc500ac9-a291-448e-a746-71ededc7ce1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71E24A2-ABC7-441A-A675-C88E3072072E}"/>
</file>

<file path=customXml/itemProps2.xml><?xml version="1.0" encoding="utf-8"?>
<ds:datastoreItem xmlns:ds="http://schemas.openxmlformats.org/officeDocument/2006/customXml" ds:itemID="{88FF5465-82E0-46BE-9A63-1FD1A6B626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6EAF10-C4E9-4BD9-9AB2-EC4C227A4C44}">
  <ds:schemaRefs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bc500ac9-a291-448e-a746-71ededc7ce11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abe6779a-ee1b-4756-8a7e-670cf4fd97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FG Referenzbetrieb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Zenger Jasmina</dc:creator>
  <cp:keywords/>
  <dc:description/>
  <cp:lastModifiedBy>Foehn, Camille</cp:lastModifiedBy>
  <cp:revision/>
  <cp:lastPrinted>2025-04-07T09:27:35Z</cp:lastPrinted>
  <dcterms:created xsi:type="dcterms:W3CDTF">2021-09-21T11:25:17Z</dcterms:created>
  <dcterms:modified xsi:type="dcterms:W3CDTF">2025-05-05T14:36:07Z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0x0101008E6B6B3864F2804F9C1EC3727B3BDEB3</vt:lpwstr>
  </property>
  <property fmtid="{D5CDD505-2E9C-101B-9397-08002B2CF9AE}" pid="3" name="MediaServiceImageTags">
    <vt:lpwstr/>
  </property>
</Properties>
</file>